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Ders_Programı!$A$1:$O$246</definedName>
    <definedName name="_xlnm.Print_Titles" localSheetId="6">Ders_Programı!$1:$2</definedName>
  </definedNames>
  <calcPr calcId="145621" iterateDelta="0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T218" i="3" s="1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U214" i="3" s="1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T210" i="3" s="1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V202" i="6" s="1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T196" i="3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S192" i="6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S188" i="6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W184" i="4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U182" i="5" s="1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O174" i="6" s="1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O170" i="6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O166" i="6" s="1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S162" i="4" s="1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S160" i="5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T138" i="4" s="1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4" s="1"/>
  <c r="AH78" i="1" s="1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D74" i="4" s="1"/>
  <c r="AD74" i="1" s="1"/>
  <c r="H74" i="10"/>
  <c r="G74" i="10"/>
  <c r="F74" i="10"/>
  <c r="E74" i="10"/>
  <c r="J73" i="10"/>
  <c r="I73" i="10"/>
  <c r="H73" i="10"/>
  <c r="G73" i="10"/>
  <c r="F73" i="10"/>
  <c r="E73" i="10"/>
  <c r="J72" i="10"/>
  <c r="I72" i="10"/>
  <c r="L72" i="2" s="1"/>
  <c r="L72" i="1" s="1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K64" i="6" s="1"/>
  <c r="BI64" i="1" s="1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D60" i="5" s="1"/>
  <c r="AP60" i="1" s="1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K56" i="2" s="1"/>
  <c r="K56" i="1" s="1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L52" i="5" s="1"/>
  <c r="AX52" i="1" s="1"/>
  <c r="H52" i="10"/>
  <c r="G52" i="10"/>
  <c r="F52" i="10"/>
  <c r="E52" i="10"/>
  <c r="J51" i="10"/>
  <c r="I51" i="10"/>
  <c r="H51" i="10"/>
  <c r="G51" i="10"/>
  <c r="F51" i="10"/>
  <c r="E51" i="10"/>
  <c r="J50" i="10"/>
  <c r="I50" i="10"/>
  <c r="E50" i="4" s="1"/>
  <c r="AE50" i="1" s="1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V46" i="2" s="1"/>
  <c r="V46" i="1" s="1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J42" i="6" s="1"/>
  <c r="BH42" i="1" s="1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Q38" i="2" s="1"/>
  <c r="Q38" i="1" s="1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K34" i="6" s="1"/>
  <c r="BI34" i="1" s="1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F30" i="5" s="1"/>
  <c r="AR30" i="1" s="1"/>
  <c r="H30" i="10"/>
  <c r="G30" i="10"/>
  <c r="F30" i="10"/>
  <c r="E30" i="10"/>
  <c r="J29" i="10"/>
  <c r="I29" i="10"/>
  <c r="H29" i="10"/>
  <c r="G29" i="10"/>
  <c r="F29" i="10"/>
  <c r="E29" i="10"/>
  <c r="J28" i="10"/>
  <c r="I28" i="10"/>
  <c r="U28" i="2" s="1"/>
  <c r="U28" i="1" s="1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M4" i="3" s="1"/>
  <c r="F5" i="10"/>
  <c r="G5" i="10"/>
  <c r="H5" i="10"/>
  <c r="I5" i="10"/>
  <c r="J5" i="10"/>
  <c r="E6" i="10"/>
  <c r="F6" i="10"/>
  <c r="G6" i="10"/>
  <c r="H6" i="10"/>
  <c r="I6" i="10"/>
  <c r="J6" i="10"/>
  <c r="E7" i="10"/>
  <c r="U6" i="4" s="1"/>
  <c r="F7" i="10"/>
  <c r="G7" i="10"/>
  <c r="H7" i="10"/>
  <c r="I7" i="10"/>
  <c r="J7" i="10"/>
  <c r="E8" i="10"/>
  <c r="F8" i="10"/>
  <c r="G8" i="10"/>
  <c r="H8" i="10"/>
  <c r="I8" i="10"/>
  <c r="J8" i="10"/>
  <c r="E9" i="10"/>
  <c r="O8" i="4" s="1"/>
  <c r="AO8" i="1" s="1"/>
  <c r="F9" i="10"/>
  <c r="G9" i="10"/>
  <c r="H9" i="10"/>
  <c r="I9" i="10"/>
  <c r="J9" i="10"/>
  <c r="E10" i="10"/>
  <c r="F10" i="10"/>
  <c r="G10" i="10"/>
  <c r="H10" i="10"/>
  <c r="I10" i="10"/>
  <c r="J10" i="10"/>
  <c r="E11" i="10"/>
  <c r="U10" i="6" s="1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W16" i="6" s="1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K20" i="3" s="1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T2" i="6" s="1"/>
  <c r="U242" i="6"/>
  <c r="U230" i="6"/>
  <c r="U234" i="6"/>
  <c r="V236" i="3"/>
  <c r="U238" i="6"/>
  <c r="U196" i="4"/>
  <c r="T182" i="5"/>
  <c r="O188" i="3"/>
  <c r="W188" i="4"/>
  <c r="V188" i="4"/>
  <c r="M188" i="3"/>
  <c r="R188" i="5"/>
  <c r="W192" i="6"/>
  <c r="O192" i="6"/>
  <c r="U192" i="6"/>
  <c r="M192" i="6"/>
  <c r="U192" i="5"/>
  <c r="Q192" i="5"/>
  <c r="P192" i="4"/>
  <c r="S192" i="3"/>
  <c r="O192" i="3"/>
  <c r="K192" i="3"/>
  <c r="S192" i="4"/>
  <c r="V192" i="3"/>
  <c r="R192" i="3"/>
  <c r="J192" i="3"/>
  <c r="S192" i="5"/>
  <c r="V192" i="4"/>
  <c r="R192" i="4"/>
  <c r="Q192" i="3"/>
  <c r="V192" i="5"/>
  <c r="R192" i="5"/>
  <c r="T196" i="6"/>
  <c r="S196" i="6"/>
  <c r="O196" i="6"/>
  <c r="V196" i="6"/>
  <c r="N196" i="6"/>
  <c r="Q196" i="6"/>
  <c r="M196" i="6"/>
  <c r="U196" i="5"/>
  <c r="T196" i="4"/>
  <c r="W196" i="3"/>
  <c r="S196" i="3"/>
  <c r="O196" i="3"/>
  <c r="T196" i="5"/>
  <c r="W196" i="4"/>
  <c r="S196" i="4"/>
  <c r="V196" i="3"/>
  <c r="N196" i="3"/>
  <c r="W196" i="5"/>
  <c r="S196" i="5"/>
  <c r="V196" i="4"/>
  <c r="U196" i="3"/>
  <c r="M196" i="3"/>
  <c r="V196" i="5"/>
  <c r="R196" i="5"/>
  <c r="Q188" i="4"/>
  <c r="L188" i="3"/>
  <c r="I196" i="2"/>
  <c r="I196" i="1" s="1"/>
  <c r="T188" i="3"/>
  <c r="P192" i="3"/>
  <c r="L196" i="3"/>
  <c r="Q192" i="4"/>
  <c r="P182" i="3"/>
  <c r="T192" i="3"/>
  <c r="P196" i="3"/>
  <c r="U192" i="4"/>
  <c r="L162" i="6"/>
  <c r="Q162" i="6"/>
  <c r="U166" i="5"/>
  <c r="S166" i="4"/>
  <c r="R166" i="3"/>
  <c r="W166" i="5"/>
  <c r="L166" i="3"/>
  <c r="T170" i="6"/>
  <c r="W170" i="6"/>
  <c r="S170" i="6"/>
  <c r="R170" i="6"/>
  <c r="N170" i="6"/>
  <c r="U170" i="6"/>
  <c r="Q170" i="6"/>
  <c r="U170" i="5"/>
  <c r="Q170" i="5"/>
  <c r="T170" i="4"/>
  <c r="P170" i="4"/>
  <c r="W170" i="3"/>
  <c r="K170" i="3"/>
  <c r="T170" i="5"/>
  <c r="P170" i="5"/>
  <c r="W170" i="4"/>
  <c r="S170" i="4"/>
  <c r="V170" i="3"/>
  <c r="R170" i="3"/>
  <c r="N170" i="3"/>
  <c r="J170" i="3"/>
  <c r="W170" i="5"/>
  <c r="R170" i="4"/>
  <c r="U170" i="3"/>
  <c r="Q170" i="3"/>
  <c r="M170" i="3"/>
  <c r="E170" i="3"/>
  <c r="Y170" i="1" s="1"/>
  <c r="V170" i="5"/>
  <c r="R170" i="5"/>
  <c r="U170" i="4"/>
  <c r="Q170" i="4"/>
  <c r="E170" i="4"/>
  <c r="AE170" i="1" s="1"/>
  <c r="L170" i="3"/>
  <c r="T174" i="6"/>
  <c r="P174" i="6"/>
  <c r="L174" i="6"/>
  <c r="W174" i="6"/>
  <c r="S174" i="6"/>
  <c r="V174" i="6"/>
  <c r="R174" i="6"/>
  <c r="N174" i="6"/>
  <c r="U174" i="6"/>
  <c r="U174" i="5"/>
  <c r="Q174" i="5"/>
  <c r="T174" i="4"/>
  <c r="P174" i="4"/>
  <c r="W174" i="3"/>
  <c r="O174" i="3"/>
  <c r="K174" i="3"/>
  <c r="T174" i="5"/>
  <c r="P174" i="5"/>
  <c r="W174" i="4"/>
  <c r="V174" i="3"/>
  <c r="N174" i="3"/>
  <c r="J174" i="3"/>
  <c r="W174" i="5"/>
  <c r="V174" i="4"/>
  <c r="R174" i="4"/>
  <c r="U174" i="3"/>
  <c r="Q174" i="3"/>
  <c r="M174" i="3"/>
  <c r="R174" i="5"/>
  <c r="N174" i="5"/>
  <c r="AZ174" i="1" s="1"/>
  <c r="U174" i="4"/>
  <c r="Q174" i="4"/>
  <c r="T174" i="3"/>
  <c r="L174" i="3"/>
  <c r="J160" i="2"/>
  <c r="J160" i="1" s="1"/>
  <c r="N160" i="2"/>
  <c r="N160" i="1" s="1"/>
  <c r="R162" i="2"/>
  <c r="R162" i="1" s="1"/>
  <c r="J174" i="2"/>
  <c r="J174" i="1" s="1"/>
  <c r="M162" i="3"/>
  <c r="U162" i="3"/>
  <c r="Q166" i="3"/>
  <c r="O160" i="2"/>
  <c r="O160" i="1" s="1"/>
  <c r="W160" i="2"/>
  <c r="W160" i="1" s="1"/>
  <c r="K170" i="2"/>
  <c r="K170" i="1" s="1"/>
  <c r="O162" i="3"/>
  <c r="W162" i="3"/>
  <c r="K166" i="3"/>
  <c r="S166" i="3"/>
  <c r="L160" i="2"/>
  <c r="L160" i="1" s="1"/>
  <c r="P160" i="2"/>
  <c r="P160" i="1" s="1"/>
  <c r="D162" i="2"/>
  <c r="D162" i="1" s="1"/>
  <c r="P170" i="2"/>
  <c r="P170" i="1" s="1"/>
  <c r="Q162" i="3"/>
  <c r="E166" i="3"/>
  <c r="Y166" i="1" s="1"/>
  <c r="M166" i="3"/>
  <c r="U166" i="3"/>
  <c r="M166" i="2"/>
  <c r="M166" i="1" s="1"/>
  <c r="Q170" i="2"/>
  <c r="Q170" i="1" s="1"/>
  <c r="Q174" i="2"/>
  <c r="Q174" i="1" s="1"/>
  <c r="K162" i="3"/>
  <c r="S162" i="3"/>
  <c r="G166" i="3"/>
  <c r="AA166" i="1" s="1"/>
  <c r="O166" i="3"/>
  <c r="W166" i="3"/>
  <c r="T138" i="6"/>
  <c r="P138" i="6"/>
  <c r="U138" i="5"/>
  <c r="Q138" i="5"/>
  <c r="P138" i="4"/>
  <c r="H138" i="4"/>
  <c r="AH138" i="1" s="1"/>
  <c r="S138" i="6"/>
  <c r="O138" i="6"/>
  <c r="T138" i="5"/>
  <c r="H138" i="5"/>
  <c r="AT138" i="1" s="1"/>
  <c r="W138" i="4"/>
  <c r="S138" i="4"/>
  <c r="J138" i="3"/>
  <c r="V138" i="6"/>
  <c r="R138" i="6"/>
  <c r="N138" i="6"/>
  <c r="W138" i="5"/>
  <c r="S138" i="5"/>
  <c r="O138" i="5"/>
  <c r="BA138" i="1" s="1"/>
  <c r="V138" i="4"/>
  <c r="R138" i="4"/>
  <c r="U138" i="6"/>
  <c r="V138" i="5"/>
  <c r="R138" i="5"/>
  <c r="U138" i="4"/>
  <c r="Q138" i="4"/>
  <c r="T138" i="3"/>
  <c r="P138" i="3"/>
  <c r="L138" i="3"/>
  <c r="D138" i="3"/>
  <c r="X138" i="1" s="1"/>
  <c r="G140" i="2"/>
  <c r="G140" i="1" s="1"/>
  <c r="K140" i="2"/>
  <c r="K140" i="1" s="1"/>
  <c r="W140" i="2"/>
  <c r="W140" i="1" s="1"/>
  <c r="G144" i="2"/>
  <c r="G144" i="1" s="1"/>
  <c r="K144" i="2"/>
  <c r="K144" i="1" s="1"/>
  <c r="O144" i="2"/>
  <c r="O144" i="1" s="1"/>
  <c r="W144" i="2"/>
  <c r="W144" i="1" s="1"/>
  <c r="K148" i="2"/>
  <c r="K148" i="1" s="1"/>
  <c r="O148" i="2"/>
  <c r="O148" i="1" s="1"/>
  <c r="W148" i="2"/>
  <c r="W148" i="1" s="1"/>
  <c r="K152" i="2"/>
  <c r="K152" i="1" s="1"/>
  <c r="O152" i="2"/>
  <c r="O152" i="1" s="1"/>
  <c r="G140" i="3"/>
  <c r="AA140" i="1" s="1"/>
  <c r="O140" i="3"/>
  <c r="W140" i="3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T144" i="2"/>
  <c r="T144" i="1" s="1"/>
  <c r="D148" i="2"/>
  <c r="D148" i="1" s="1"/>
  <c r="P148" i="2"/>
  <c r="P148" i="1" s="1"/>
  <c r="T148" i="2"/>
  <c r="T148" i="1" s="1"/>
  <c r="H152" i="2"/>
  <c r="H152" i="1" s="1"/>
  <c r="P152" i="2"/>
  <c r="P152" i="1" s="1"/>
  <c r="T152" i="2"/>
  <c r="T152" i="1" s="1"/>
  <c r="M138" i="3"/>
  <c r="U138" i="3"/>
  <c r="I140" i="3"/>
  <c r="AC140" i="1" s="1"/>
  <c r="Q140" i="3"/>
  <c r="E144" i="3"/>
  <c r="Y144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M144" i="2"/>
  <c r="M144" i="1" s="1"/>
  <c r="Q144" i="2"/>
  <c r="Q144" i="1" s="1"/>
  <c r="U144" i="2"/>
  <c r="U144" i="1" s="1"/>
  <c r="E148" i="2"/>
  <c r="E148" i="1" s="1"/>
  <c r="I148" i="2"/>
  <c r="I148" i="1" s="1"/>
  <c r="Q148" i="2"/>
  <c r="Q148" i="1" s="1"/>
  <c r="E152" i="2"/>
  <c r="E152" i="1" s="1"/>
  <c r="I152" i="2"/>
  <c r="I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L144" i="6"/>
  <c r="H144" i="6"/>
  <c r="BF144" i="1" s="1"/>
  <c r="D144" i="6"/>
  <c r="BB144" i="1" s="1"/>
  <c r="W144" i="6"/>
  <c r="O144" i="6"/>
  <c r="K144" i="6"/>
  <c r="BI144" i="1" s="1"/>
  <c r="G144" i="6"/>
  <c r="BE144" i="1" s="1"/>
  <c r="V144" i="6"/>
  <c r="N144" i="6"/>
  <c r="J144" i="6"/>
  <c r="BH144" i="1" s="1"/>
  <c r="F144" i="6"/>
  <c r="BD144" i="1" s="1"/>
  <c r="U144" i="6"/>
  <c r="Q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H152" i="6"/>
  <c r="BF152" i="1" s="1"/>
  <c r="D152" i="6"/>
  <c r="BB152" i="1" s="1"/>
  <c r="K152" i="6"/>
  <c r="BI152" i="1" s="1"/>
  <c r="G152" i="6"/>
  <c r="BE152" i="1" s="1"/>
  <c r="J152" i="6"/>
  <c r="BH152" i="1" s="1"/>
  <c r="F152" i="6"/>
  <c r="BD152" i="1" s="1"/>
  <c r="U152" i="6"/>
  <c r="I152" i="6"/>
  <c r="BG152" i="1" s="1"/>
  <c r="E152" i="6"/>
  <c r="BC152" i="1" s="1"/>
  <c r="M152" i="5"/>
  <c r="AY152" i="1" s="1"/>
  <c r="I152" i="5"/>
  <c r="AU152" i="1" s="1"/>
  <c r="E152" i="5"/>
  <c r="AQ152" i="1" s="1"/>
  <c r="P152" i="4"/>
  <c r="L152" i="4"/>
  <c r="AL152" i="1" s="1"/>
  <c r="H152" i="4"/>
  <c r="AH152" i="1" s="1"/>
  <c r="D152" i="4"/>
  <c r="AD152" i="1" s="1"/>
  <c r="W152" i="3"/>
  <c r="G152" i="3"/>
  <c r="AA152" i="1" s="1"/>
  <c r="T152" i="5"/>
  <c r="L152" i="5"/>
  <c r="AX152" i="1" s="1"/>
  <c r="H152" i="5"/>
  <c r="AT152" i="1" s="1"/>
  <c r="D152" i="5"/>
  <c r="AP152" i="1" s="1"/>
  <c r="O152" i="4"/>
  <c r="AO152" i="1" s="1"/>
  <c r="K152" i="4"/>
  <c r="AK152" i="1" s="1"/>
  <c r="G152" i="4"/>
  <c r="AG152" i="1" s="1"/>
  <c r="F152" i="3"/>
  <c r="Z152" i="1" s="1"/>
  <c r="O152" i="5"/>
  <c r="BA152" i="1" s="1"/>
  <c r="K152" i="5"/>
  <c r="AW152" i="1" s="1"/>
  <c r="G152" i="5"/>
  <c r="AS152" i="1" s="1"/>
  <c r="N152" i="4"/>
  <c r="AN152" i="1" s="1"/>
  <c r="J152" i="4"/>
  <c r="AJ152" i="1" s="1"/>
  <c r="F152" i="4"/>
  <c r="AF152" i="1" s="1"/>
  <c r="I152" i="3"/>
  <c r="AC152" i="1" s="1"/>
  <c r="E152" i="3"/>
  <c r="Y152" i="1" s="1"/>
  <c r="N152" i="5"/>
  <c r="AZ152" i="1" s="1"/>
  <c r="J152" i="5"/>
  <c r="AV152" i="1" s="1"/>
  <c r="F152" i="5"/>
  <c r="AR152" i="1" s="1"/>
  <c r="M152" i="4"/>
  <c r="AM152" i="1" s="1"/>
  <c r="I152" i="4"/>
  <c r="AI152" i="1" s="1"/>
  <c r="E152" i="4"/>
  <c r="AE152" i="1" s="1"/>
  <c r="H152" i="3"/>
  <c r="AB152" i="1" s="1"/>
  <c r="D152" i="3"/>
  <c r="X152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Q138" i="3"/>
  <c r="E140" i="3"/>
  <c r="Y140" i="1" s="1"/>
  <c r="M140" i="3"/>
  <c r="U140" i="3"/>
  <c r="I144" i="3"/>
  <c r="AC144" i="1" s="1"/>
  <c r="O130" i="2"/>
  <c r="O130" i="1" s="1"/>
  <c r="N122" i="3"/>
  <c r="W126" i="3"/>
  <c r="S130" i="3"/>
  <c r="R126" i="4"/>
  <c r="N130" i="4"/>
  <c r="AN130" i="1" s="1"/>
  <c r="L130" i="2"/>
  <c r="L130" i="1" s="1"/>
  <c r="V118" i="3"/>
  <c r="R122" i="3"/>
  <c r="K126" i="3"/>
  <c r="W130" i="3"/>
  <c r="P118" i="4"/>
  <c r="V126" i="4"/>
  <c r="R130" i="4"/>
  <c r="I116" i="3"/>
  <c r="AC116" i="1" s="1"/>
  <c r="J118" i="3"/>
  <c r="V122" i="3"/>
  <c r="O126" i="3"/>
  <c r="K130" i="3"/>
  <c r="V116" i="6"/>
  <c r="T118" i="6"/>
  <c r="P118" i="6"/>
  <c r="L118" i="6"/>
  <c r="W118" i="5"/>
  <c r="S118" i="5"/>
  <c r="W118" i="6"/>
  <c r="S118" i="6"/>
  <c r="O118" i="6"/>
  <c r="V118" i="5"/>
  <c r="R118" i="5"/>
  <c r="W118" i="4"/>
  <c r="S118" i="4"/>
  <c r="U118" i="3"/>
  <c r="Q118" i="3"/>
  <c r="M118" i="3"/>
  <c r="V118" i="6"/>
  <c r="R118" i="6"/>
  <c r="N118" i="6"/>
  <c r="U118" i="5"/>
  <c r="Q118" i="5"/>
  <c r="V118" i="4"/>
  <c r="R118" i="4"/>
  <c r="T118" i="3"/>
  <c r="P118" i="3"/>
  <c r="L118" i="3"/>
  <c r="U118" i="6"/>
  <c r="Q118" i="6"/>
  <c r="M118" i="6"/>
  <c r="T118" i="5"/>
  <c r="P118" i="5"/>
  <c r="U118" i="4"/>
  <c r="Q118" i="4"/>
  <c r="W118" i="3"/>
  <c r="S118" i="3"/>
  <c r="O118" i="3"/>
  <c r="K118" i="3"/>
  <c r="T122" i="6"/>
  <c r="P122" i="6"/>
  <c r="L122" i="6"/>
  <c r="W122" i="6"/>
  <c r="S122" i="6"/>
  <c r="O122" i="6"/>
  <c r="V122" i="6"/>
  <c r="R122" i="6"/>
  <c r="N122" i="6"/>
  <c r="W122" i="5"/>
  <c r="S122" i="5"/>
  <c r="U122" i="6"/>
  <c r="V122" i="5"/>
  <c r="R122" i="5"/>
  <c r="W122" i="4"/>
  <c r="S122" i="4"/>
  <c r="U122" i="3"/>
  <c r="Q122" i="3"/>
  <c r="M122" i="3"/>
  <c r="Q122" i="6"/>
  <c r="U122" i="5"/>
  <c r="Q122" i="5"/>
  <c r="V122" i="4"/>
  <c r="R122" i="4"/>
  <c r="J122" i="4"/>
  <c r="AJ122" i="1" s="1"/>
  <c r="T122" i="3"/>
  <c r="P122" i="3"/>
  <c r="L122" i="3"/>
  <c r="M122" i="6"/>
  <c r="T122" i="5"/>
  <c r="P122" i="5"/>
  <c r="U122" i="4"/>
  <c r="Q122" i="4"/>
  <c r="W122" i="3"/>
  <c r="S122" i="3"/>
  <c r="O122" i="3"/>
  <c r="K122" i="3"/>
  <c r="V124" i="6"/>
  <c r="T126" i="6"/>
  <c r="P126" i="6"/>
  <c r="L126" i="6"/>
  <c r="W126" i="6"/>
  <c r="S126" i="6"/>
  <c r="O126" i="6"/>
  <c r="V126" i="6"/>
  <c r="R126" i="6"/>
  <c r="N126" i="6"/>
  <c r="U126" i="6"/>
  <c r="Q126" i="6"/>
  <c r="U126" i="5"/>
  <c r="Q126" i="5"/>
  <c r="M126" i="6"/>
  <c r="T126" i="5"/>
  <c r="P126" i="5"/>
  <c r="U126" i="4"/>
  <c r="Q126" i="4"/>
  <c r="V126" i="3"/>
  <c r="R126" i="3"/>
  <c r="N126" i="3"/>
  <c r="J126" i="3"/>
  <c r="W126" i="5"/>
  <c r="S126" i="5"/>
  <c r="T126" i="4"/>
  <c r="P126" i="4"/>
  <c r="U126" i="3"/>
  <c r="Q126" i="3"/>
  <c r="M126" i="3"/>
  <c r="I126" i="3"/>
  <c r="AC126" i="1" s="1"/>
  <c r="V126" i="5"/>
  <c r="R126" i="5"/>
  <c r="W126" i="4"/>
  <c r="S126" i="4"/>
  <c r="T126" i="3"/>
  <c r="P126" i="3"/>
  <c r="L126" i="3"/>
  <c r="T130" i="6"/>
  <c r="P130" i="6"/>
  <c r="L130" i="6"/>
  <c r="D130" i="6"/>
  <c r="BB130" i="1" s="1"/>
  <c r="W130" i="6"/>
  <c r="S130" i="6"/>
  <c r="O130" i="6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U130" i="5"/>
  <c r="Q130" i="5"/>
  <c r="M130" i="5"/>
  <c r="AY130" i="1" s="1"/>
  <c r="T130" i="5"/>
  <c r="P130" i="5"/>
  <c r="H130" i="5"/>
  <c r="AT130" i="1" s="1"/>
  <c r="D130" i="5"/>
  <c r="AP130" i="1" s="1"/>
  <c r="U130" i="4"/>
  <c r="Q130" i="4"/>
  <c r="E130" i="4"/>
  <c r="AE130" i="1" s="1"/>
  <c r="V130" i="3"/>
  <c r="R130" i="3"/>
  <c r="N130" i="3"/>
  <c r="J130" i="3"/>
  <c r="W130" i="5"/>
  <c r="S130" i="5"/>
  <c r="O130" i="5"/>
  <c r="BA130" i="1" s="1"/>
  <c r="G130" i="5"/>
  <c r="AS130" i="1" s="1"/>
  <c r="T130" i="4"/>
  <c r="P130" i="4"/>
  <c r="U130" i="3"/>
  <c r="Q130" i="3"/>
  <c r="M130" i="3"/>
  <c r="I130" i="3"/>
  <c r="AC130" i="1" s="1"/>
  <c r="E130" i="3"/>
  <c r="Y130" i="1" s="1"/>
  <c r="V130" i="5"/>
  <c r="R130" i="5"/>
  <c r="N130" i="5"/>
  <c r="AZ130" i="1" s="1"/>
  <c r="F130" i="5"/>
  <c r="AR130" i="1" s="1"/>
  <c r="W130" i="4"/>
  <c r="S130" i="4"/>
  <c r="G130" i="4"/>
  <c r="AG130" i="1" s="1"/>
  <c r="T130" i="3"/>
  <c r="P130" i="3"/>
  <c r="L130" i="3"/>
  <c r="D130" i="3"/>
  <c r="X130" i="1" s="1"/>
  <c r="R116" i="2"/>
  <c r="R116" i="1" s="1"/>
  <c r="J126" i="2"/>
  <c r="J126" i="1" s="1"/>
  <c r="F130" i="2"/>
  <c r="F130" i="1" s="1"/>
  <c r="J130" i="2"/>
  <c r="J130" i="1" s="1"/>
  <c r="N130" i="2"/>
  <c r="N130" i="1" s="1"/>
  <c r="V130" i="2"/>
  <c r="V130" i="1" s="1"/>
  <c r="J116" i="3"/>
  <c r="N118" i="3"/>
  <c r="J122" i="3"/>
  <c r="S126" i="3"/>
  <c r="O130" i="3"/>
  <c r="H118" i="4"/>
  <c r="AH118" i="1" s="1"/>
  <c r="T122" i="4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S96" i="2"/>
  <c r="S96" i="1" s="1"/>
  <c r="W96" i="2"/>
  <c r="W96" i="1" s="1"/>
  <c r="K100" i="2"/>
  <c r="K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D74" i="2"/>
  <c r="D74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I72" i="2"/>
  <c r="I72" i="1" s="1"/>
  <c r="M74" i="2"/>
  <c r="M74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W72" i="5"/>
  <c r="S72" i="5"/>
  <c r="O72" i="5"/>
  <c r="BA72" i="1" s="1"/>
  <c r="T72" i="4"/>
  <c r="P72" i="4"/>
  <c r="L72" i="4"/>
  <c r="AL72" i="1" s="1"/>
  <c r="V72" i="3"/>
  <c r="R72" i="3"/>
  <c r="N72" i="3"/>
  <c r="J72" i="3"/>
  <c r="F72" i="3"/>
  <c r="Z72" i="1" s="1"/>
  <c r="W72" i="6"/>
  <c r="S72" i="6"/>
  <c r="O72" i="6"/>
  <c r="G72" i="6"/>
  <c r="BE72" i="1" s="1"/>
  <c r="V72" i="5"/>
  <c r="R72" i="5"/>
  <c r="W72" i="4"/>
  <c r="S72" i="4"/>
  <c r="U72" i="3"/>
  <c r="Q72" i="3"/>
  <c r="M72" i="3"/>
  <c r="V72" i="6"/>
  <c r="R72" i="6"/>
  <c r="N72" i="6"/>
  <c r="J72" i="6"/>
  <c r="BH72" i="1" s="1"/>
  <c r="U72" i="5"/>
  <c r="Q72" i="5"/>
  <c r="I72" i="5"/>
  <c r="AU72" i="1" s="1"/>
  <c r="V72" i="4"/>
  <c r="R72" i="4"/>
  <c r="T72" i="3"/>
  <c r="P72" i="3"/>
  <c r="L72" i="3"/>
  <c r="U72" i="6"/>
  <c r="Q72" i="6"/>
  <c r="M72" i="6"/>
  <c r="T72" i="5"/>
  <c r="P72" i="5"/>
  <c r="H72" i="5"/>
  <c r="AT72" i="1" s="1"/>
  <c r="U72" i="4"/>
  <c r="Q72" i="4"/>
  <c r="I72" i="4"/>
  <c r="AI72" i="1" s="1"/>
  <c r="W72" i="3"/>
  <c r="S72" i="3"/>
  <c r="O72" i="3"/>
  <c r="K72" i="3"/>
  <c r="T74" i="6"/>
  <c r="P74" i="6"/>
  <c r="L74" i="6"/>
  <c r="W74" i="5"/>
  <c r="S74" i="5"/>
  <c r="T74" i="4"/>
  <c r="P74" i="4"/>
  <c r="L74" i="4"/>
  <c r="AL74" i="1" s="1"/>
  <c r="V74" i="3"/>
  <c r="R74" i="3"/>
  <c r="N74" i="3"/>
  <c r="J74" i="3"/>
  <c r="W74" i="6"/>
  <c r="S74" i="6"/>
  <c r="O74" i="6"/>
  <c r="G74" i="6"/>
  <c r="BE74" i="1" s="1"/>
  <c r="V74" i="5"/>
  <c r="R74" i="5"/>
  <c r="F74" i="5"/>
  <c r="AR74" i="1" s="1"/>
  <c r="W74" i="4"/>
  <c r="S74" i="4"/>
  <c r="U74" i="3"/>
  <c r="Q74" i="3"/>
  <c r="M74" i="3"/>
  <c r="V74" i="6"/>
  <c r="R74" i="6"/>
  <c r="N74" i="6"/>
  <c r="U74" i="5"/>
  <c r="Q74" i="5"/>
  <c r="I74" i="5"/>
  <c r="AU74" i="1" s="1"/>
  <c r="V74" i="4"/>
  <c r="R74" i="4"/>
  <c r="J74" i="4"/>
  <c r="AJ74" i="1" s="1"/>
  <c r="T74" i="3"/>
  <c r="P74" i="3"/>
  <c r="L74" i="3"/>
  <c r="U74" i="6"/>
  <c r="Q74" i="6"/>
  <c r="M74" i="6"/>
  <c r="T74" i="5"/>
  <c r="P74" i="5"/>
  <c r="U74" i="4"/>
  <c r="Q74" i="4"/>
  <c r="M74" i="4"/>
  <c r="AM74" i="1" s="1"/>
  <c r="W74" i="3"/>
  <c r="S74" i="3"/>
  <c r="O74" i="3"/>
  <c r="K74" i="3"/>
  <c r="E78" i="6"/>
  <c r="BC78" i="1" s="1"/>
  <c r="O78" i="4"/>
  <c r="AO78" i="1" s="1"/>
  <c r="L78" i="5"/>
  <c r="AX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R72" i="2"/>
  <c r="R72" i="1" s="1"/>
  <c r="R74" i="2"/>
  <c r="R74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W72" i="2"/>
  <c r="W72" i="1" s="1"/>
  <c r="W74" i="2"/>
  <c r="W74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M50" i="6"/>
  <c r="M50" i="4"/>
  <c r="AM50" i="1" s="1"/>
  <c r="W50" i="5"/>
  <c r="P50" i="4"/>
  <c r="D50" i="4"/>
  <c r="AD50" i="1" s="1"/>
  <c r="O50" i="6"/>
  <c r="J50" i="5"/>
  <c r="AV50" i="1" s="1"/>
  <c r="V50" i="6"/>
  <c r="Q50" i="5"/>
  <c r="I50" i="5"/>
  <c r="AU50" i="1" s="1"/>
  <c r="I52" i="6"/>
  <c r="BG52" i="1" s="1"/>
  <c r="M52" i="4"/>
  <c r="AM52" i="1" s="1"/>
  <c r="O52" i="3"/>
  <c r="K52" i="5"/>
  <c r="AW52" i="1" s="1"/>
  <c r="T52" i="4"/>
  <c r="D52" i="4"/>
  <c r="AD52" i="1" s="1"/>
  <c r="K52" i="4"/>
  <c r="AK52" i="1" s="1"/>
  <c r="F52" i="6"/>
  <c r="BD52" i="1" s="1"/>
  <c r="Q52" i="5"/>
  <c r="F52" i="4"/>
  <c r="AF52" i="1" s="1"/>
  <c r="O50" i="2"/>
  <c r="O50" i="1" s="1"/>
  <c r="W52" i="2"/>
  <c r="W52" i="1" s="1"/>
  <c r="G60" i="2"/>
  <c r="G60" i="1" s="1"/>
  <c r="S64" i="2"/>
  <c r="S64" i="1" s="1"/>
  <c r="G56" i="6"/>
  <c r="BE56" i="1" s="1"/>
  <c r="M56" i="4"/>
  <c r="AM56" i="1" s="1"/>
  <c r="O56" i="5"/>
  <c r="BA56" i="1" s="1"/>
  <c r="N56" i="5"/>
  <c r="AZ56" i="1" s="1"/>
  <c r="G56" i="4"/>
  <c r="AG56" i="1" s="1"/>
  <c r="J56" i="4"/>
  <c r="AJ56" i="1" s="1"/>
  <c r="D60" i="6"/>
  <c r="BB60" i="1" s="1"/>
  <c r="L60" i="5"/>
  <c r="AX60" i="1" s="1"/>
  <c r="E60" i="4"/>
  <c r="AE60" i="1" s="1"/>
  <c r="D60" i="4"/>
  <c r="AD60" i="1" s="1"/>
  <c r="O60" i="4"/>
  <c r="AO60" i="1" s="1"/>
  <c r="E60" i="5"/>
  <c r="AQ60" i="1" s="1"/>
  <c r="D60" i="3"/>
  <c r="X60" i="1" s="1"/>
  <c r="T64" i="6"/>
  <c r="P64" i="6"/>
  <c r="L64" i="6"/>
  <c r="W64" i="6"/>
  <c r="S64" i="6"/>
  <c r="O64" i="6"/>
  <c r="V64" i="6"/>
  <c r="R64" i="6"/>
  <c r="N64" i="6"/>
  <c r="U64" i="6"/>
  <c r="Q64" i="6"/>
  <c r="M64" i="6"/>
  <c r="I64" i="6"/>
  <c r="BG64" i="1" s="1"/>
  <c r="T64" i="5"/>
  <c r="P64" i="5"/>
  <c r="H64" i="5"/>
  <c r="AT64" i="1" s="1"/>
  <c r="U64" i="4"/>
  <c r="Q64" i="4"/>
  <c r="W64" i="3"/>
  <c r="S64" i="3"/>
  <c r="O64" i="3"/>
  <c r="K64" i="3"/>
  <c r="W64" i="5"/>
  <c r="S64" i="5"/>
  <c r="T64" i="4"/>
  <c r="P64" i="4"/>
  <c r="L64" i="4"/>
  <c r="AL64" i="1" s="1"/>
  <c r="V64" i="3"/>
  <c r="R64" i="3"/>
  <c r="N64" i="3"/>
  <c r="J64" i="3"/>
  <c r="V64" i="5"/>
  <c r="R64" i="5"/>
  <c r="F64" i="5"/>
  <c r="AR64" i="1" s="1"/>
  <c r="W64" i="4"/>
  <c r="S64" i="4"/>
  <c r="G64" i="4"/>
  <c r="AG64" i="1" s="1"/>
  <c r="U64" i="3"/>
  <c r="Q64" i="3"/>
  <c r="M64" i="3"/>
  <c r="U64" i="5"/>
  <c r="Q64" i="5"/>
  <c r="V64" i="4"/>
  <c r="R64" i="4"/>
  <c r="T64" i="3"/>
  <c r="P64" i="3"/>
  <c r="L64" i="3"/>
  <c r="H64" i="3"/>
  <c r="AB64" i="1" s="1"/>
  <c r="P50" i="2"/>
  <c r="P50" i="1" s="1"/>
  <c r="D56" i="2"/>
  <c r="D56" i="1" s="1"/>
  <c r="D60" i="2"/>
  <c r="D60" i="1" s="1"/>
  <c r="L64" i="2"/>
  <c r="L64" i="1" s="1"/>
  <c r="I50" i="2"/>
  <c r="I50" i="1" s="1"/>
  <c r="Q52" i="2"/>
  <c r="Q52" i="1" s="1"/>
  <c r="Q56" i="2"/>
  <c r="Q56" i="1" s="1"/>
  <c r="E64" i="2"/>
  <c r="E64" i="1" s="1"/>
  <c r="G50" i="3"/>
  <c r="AA50" i="1" s="1"/>
  <c r="W50" i="3"/>
  <c r="V50" i="2"/>
  <c r="V50" i="1" s="1"/>
  <c r="V52" i="2"/>
  <c r="V52" i="1" s="1"/>
  <c r="J60" i="2"/>
  <c r="J60" i="1" s="1"/>
  <c r="J64" i="2"/>
  <c r="J64" i="1" s="1"/>
  <c r="M28" i="2"/>
  <c r="M28" i="1" s="1"/>
  <c r="M30" i="2"/>
  <c r="M30" i="1" s="1"/>
  <c r="I38" i="2"/>
  <c r="I38" i="1" s="1"/>
  <c r="M42" i="2"/>
  <c r="M42" i="1" s="1"/>
  <c r="N28" i="3"/>
  <c r="T24" i="6"/>
  <c r="V26" i="6"/>
  <c r="T28" i="6"/>
  <c r="P28" i="6"/>
  <c r="L28" i="6"/>
  <c r="W28" i="5"/>
  <c r="S28" i="5"/>
  <c r="T28" i="4"/>
  <c r="P28" i="4"/>
  <c r="H28" i="4"/>
  <c r="AH28" i="1" s="1"/>
  <c r="W28" i="6"/>
  <c r="S28" i="6"/>
  <c r="O28" i="6"/>
  <c r="K28" i="6"/>
  <c r="BI28" i="1" s="1"/>
  <c r="V28" i="5"/>
  <c r="R28" i="5"/>
  <c r="W28" i="4"/>
  <c r="S28" i="4"/>
  <c r="V28" i="6"/>
  <c r="R28" i="6"/>
  <c r="N28" i="6"/>
  <c r="U28" i="5"/>
  <c r="Q28" i="5"/>
  <c r="M28" i="5"/>
  <c r="AY28" i="1" s="1"/>
  <c r="V28" i="4"/>
  <c r="R28" i="4"/>
  <c r="N28" i="4"/>
  <c r="AN28" i="1" s="1"/>
  <c r="T28" i="3"/>
  <c r="P28" i="3"/>
  <c r="L28" i="3"/>
  <c r="D28" i="3"/>
  <c r="X28" i="1" s="1"/>
  <c r="U28" i="6"/>
  <c r="Q28" i="6"/>
  <c r="M28" i="6"/>
  <c r="E28" i="6"/>
  <c r="BC28" i="1" s="1"/>
  <c r="T28" i="5"/>
  <c r="P28" i="5"/>
  <c r="U28" i="4"/>
  <c r="Q28" i="4"/>
  <c r="W28" i="3"/>
  <c r="S28" i="3"/>
  <c r="O28" i="3"/>
  <c r="K28" i="3"/>
  <c r="T30" i="6"/>
  <c r="P30" i="6"/>
  <c r="L30" i="6"/>
  <c r="H30" i="6"/>
  <c r="BF30" i="1" s="1"/>
  <c r="W30" i="5"/>
  <c r="S30" i="5"/>
  <c r="K30" i="5"/>
  <c r="AW30" i="1" s="1"/>
  <c r="T30" i="4"/>
  <c r="P30" i="4"/>
  <c r="V30" i="3"/>
  <c r="R30" i="3"/>
  <c r="N30" i="3"/>
  <c r="J30" i="3"/>
  <c r="W30" i="6"/>
  <c r="S30" i="6"/>
  <c r="O30" i="6"/>
  <c r="V30" i="5"/>
  <c r="R30" i="5"/>
  <c r="N30" i="5"/>
  <c r="AZ30" i="1" s="1"/>
  <c r="W30" i="4"/>
  <c r="S30" i="4"/>
  <c r="O30" i="4"/>
  <c r="AO30" i="1" s="1"/>
  <c r="U30" i="3"/>
  <c r="Q30" i="3"/>
  <c r="M30" i="3"/>
  <c r="E30" i="3"/>
  <c r="Y30" i="1" s="1"/>
  <c r="V30" i="6"/>
  <c r="R30" i="6"/>
  <c r="N30" i="6"/>
  <c r="F30" i="6"/>
  <c r="BD30" i="1" s="1"/>
  <c r="U30" i="5"/>
  <c r="Q30" i="5"/>
  <c r="V30" i="4"/>
  <c r="R30" i="4"/>
  <c r="T30" i="3"/>
  <c r="P30" i="3"/>
  <c r="L30" i="3"/>
  <c r="U30" i="6"/>
  <c r="Q30" i="6"/>
  <c r="M30" i="6"/>
  <c r="I30" i="6"/>
  <c r="BG30" i="1" s="1"/>
  <c r="T30" i="5"/>
  <c r="P30" i="5"/>
  <c r="H30" i="5"/>
  <c r="AT30" i="1" s="1"/>
  <c r="U30" i="4"/>
  <c r="Q30" i="4"/>
  <c r="W30" i="3"/>
  <c r="S30" i="3"/>
  <c r="O30" i="3"/>
  <c r="K30" i="3"/>
  <c r="W32" i="6"/>
  <c r="T34" i="6"/>
  <c r="P34" i="6"/>
  <c r="L34" i="6"/>
  <c r="W34" i="6"/>
  <c r="S34" i="6"/>
  <c r="O34" i="6"/>
  <c r="V34" i="6"/>
  <c r="R34" i="6"/>
  <c r="N34" i="6"/>
  <c r="U34" i="6"/>
  <c r="Q34" i="6"/>
  <c r="M34" i="6"/>
  <c r="W34" i="5"/>
  <c r="S34" i="5"/>
  <c r="O34" i="5"/>
  <c r="BA34" i="1" s="1"/>
  <c r="T34" i="4"/>
  <c r="P34" i="4"/>
  <c r="D34" i="4"/>
  <c r="AD34" i="1" s="1"/>
  <c r="V34" i="3"/>
  <c r="R34" i="3"/>
  <c r="N34" i="3"/>
  <c r="J34" i="3"/>
  <c r="F34" i="3"/>
  <c r="Z34" i="1" s="1"/>
  <c r="V34" i="5"/>
  <c r="R34" i="5"/>
  <c r="W34" i="4"/>
  <c r="S34" i="4"/>
  <c r="U34" i="3"/>
  <c r="Q34" i="3"/>
  <c r="M34" i="3"/>
  <c r="U34" i="5"/>
  <c r="Q34" i="5"/>
  <c r="I34" i="5"/>
  <c r="AU34" i="1" s="1"/>
  <c r="V34" i="4"/>
  <c r="R34" i="4"/>
  <c r="J34" i="4"/>
  <c r="AJ34" i="1" s="1"/>
  <c r="T34" i="3"/>
  <c r="P34" i="3"/>
  <c r="L34" i="3"/>
  <c r="T34" i="5"/>
  <c r="P34" i="5"/>
  <c r="U34" i="4"/>
  <c r="Q34" i="4"/>
  <c r="W34" i="3"/>
  <c r="S34" i="3"/>
  <c r="O34" i="3"/>
  <c r="K34" i="3"/>
  <c r="V36" i="6"/>
  <c r="T38" i="6"/>
  <c r="P38" i="6"/>
  <c r="L38" i="6"/>
  <c r="W38" i="6"/>
  <c r="S38" i="6"/>
  <c r="O38" i="6"/>
  <c r="K38" i="6"/>
  <c r="BI38" i="1" s="1"/>
  <c r="V38" i="6"/>
  <c r="R38" i="6"/>
  <c r="N38" i="6"/>
  <c r="J38" i="6"/>
  <c r="BH38" i="1" s="1"/>
  <c r="U38" i="6"/>
  <c r="Q38" i="6"/>
  <c r="M38" i="6"/>
  <c r="W38" i="5"/>
  <c r="S38" i="5"/>
  <c r="T38" i="4"/>
  <c r="P38" i="4"/>
  <c r="V38" i="3"/>
  <c r="R38" i="3"/>
  <c r="N38" i="3"/>
  <c r="J38" i="3"/>
  <c r="V38" i="5"/>
  <c r="R38" i="5"/>
  <c r="N38" i="5"/>
  <c r="AZ38" i="1" s="1"/>
  <c r="W38" i="4"/>
  <c r="S38" i="4"/>
  <c r="G38" i="4"/>
  <c r="AG38" i="1" s="1"/>
  <c r="U38" i="3"/>
  <c r="Q38" i="3"/>
  <c r="M38" i="3"/>
  <c r="E38" i="3"/>
  <c r="Y38" i="1" s="1"/>
  <c r="U38" i="5"/>
  <c r="Q38" i="5"/>
  <c r="V38" i="4"/>
  <c r="R38" i="4"/>
  <c r="T38" i="3"/>
  <c r="P38" i="3"/>
  <c r="L38" i="3"/>
  <c r="T38" i="5"/>
  <c r="P38" i="5"/>
  <c r="H38" i="5"/>
  <c r="AT38" i="1" s="1"/>
  <c r="U38" i="4"/>
  <c r="Q38" i="4"/>
  <c r="I38" i="4"/>
  <c r="AI38" i="1" s="1"/>
  <c r="W38" i="3"/>
  <c r="S38" i="3"/>
  <c r="O38" i="3"/>
  <c r="K38" i="3"/>
  <c r="V40" i="6"/>
  <c r="T42" i="6"/>
  <c r="P42" i="6"/>
  <c r="L42" i="6"/>
  <c r="D42" i="6"/>
  <c r="BB42" i="1" s="1"/>
  <c r="W42" i="6"/>
  <c r="S42" i="6"/>
  <c r="O42" i="6"/>
  <c r="V42" i="6"/>
  <c r="R42" i="6"/>
  <c r="N42" i="6"/>
  <c r="U42" i="6"/>
  <c r="Q42" i="6"/>
  <c r="M42" i="6"/>
  <c r="W42" i="5"/>
  <c r="S42" i="5"/>
  <c r="K42" i="5"/>
  <c r="AW42" i="1" s="1"/>
  <c r="T42" i="4"/>
  <c r="P42" i="4"/>
  <c r="H42" i="4"/>
  <c r="AH42" i="1" s="1"/>
  <c r="V42" i="3"/>
  <c r="R42" i="3"/>
  <c r="N42" i="3"/>
  <c r="J42" i="3"/>
  <c r="V42" i="5"/>
  <c r="R42" i="5"/>
  <c r="W42" i="4"/>
  <c r="S42" i="4"/>
  <c r="U42" i="3"/>
  <c r="Q42" i="3"/>
  <c r="M42" i="3"/>
  <c r="U42" i="5"/>
  <c r="Q42" i="5"/>
  <c r="M42" i="5"/>
  <c r="AY42" i="1" s="1"/>
  <c r="V42" i="4"/>
  <c r="R42" i="4"/>
  <c r="F42" i="4"/>
  <c r="AF42" i="1" s="1"/>
  <c r="T42" i="3"/>
  <c r="P42" i="3"/>
  <c r="L42" i="3"/>
  <c r="D42" i="3"/>
  <c r="X42" i="1" s="1"/>
  <c r="T42" i="5"/>
  <c r="P42" i="5"/>
  <c r="U42" i="4"/>
  <c r="Q42" i="4"/>
  <c r="W42" i="3"/>
  <c r="S42" i="3"/>
  <c r="O42" i="3"/>
  <c r="K42" i="3"/>
  <c r="R28" i="2"/>
  <c r="R28" i="1" s="1"/>
  <c r="R30" i="2"/>
  <c r="R30" i="1" s="1"/>
  <c r="F38" i="2"/>
  <c r="F38" i="1" s="1"/>
  <c r="F42" i="2"/>
  <c r="F42" i="1" s="1"/>
  <c r="Q28" i="3"/>
  <c r="G28" i="2"/>
  <c r="G28" i="1" s="1"/>
  <c r="G30" i="2"/>
  <c r="G30" i="1" s="1"/>
  <c r="O34" i="2"/>
  <c r="O34" i="1" s="1"/>
  <c r="O38" i="2"/>
  <c r="O38" i="1" s="1"/>
  <c r="W42" i="2"/>
  <c r="W42" i="1" s="1"/>
  <c r="J28" i="3"/>
  <c r="R28" i="3"/>
  <c r="L28" i="2"/>
  <c r="L28" i="1" s="1"/>
  <c r="T30" i="2"/>
  <c r="T30" i="1" s="1"/>
  <c r="T34" i="2"/>
  <c r="T34" i="1" s="1"/>
  <c r="H42" i="2"/>
  <c r="H42" i="1" s="1"/>
  <c r="M28" i="3"/>
  <c r="U28" i="3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F16" i="6"/>
  <c r="BD16" i="1" s="1"/>
  <c r="H6" i="6"/>
  <c r="BF6" i="1" s="1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W20" i="3"/>
  <c r="K20" i="6"/>
  <c r="BI20" i="1" s="1"/>
  <c r="S20" i="6"/>
  <c r="R20" i="4"/>
  <c r="M20" i="3"/>
  <c r="R20" i="5"/>
  <c r="R20" i="3"/>
  <c r="W20" i="5"/>
  <c r="J20" i="6"/>
  <c r="BH20" i="1" s="1"/>
  <c r="W6" i="3"/>
  <c r="M6" i="6"/>
  <c r="V6" i="4"/>
  <c r="J6" i="6"/>
  <c r="BH6" i="1" s="1"/>
  <c r="R6" i="6"/>
  <c r="R6" i="5"/>
  <c r="K6" i="6"/>
  <c r="BI6" i="1" s="1"/>
  <c r="W6" i="6"/>
  <c r="S6" i="5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H14" i="6"/>
  <c r="BF14" i="1" s="1"/>
  <c r="A24" i="6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D8" i="1" s="1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P150" i="3"/>
  <c r="T150" i="3"/>
  <c r="F150" i="4"/>
  <c r="AF150" i="1" s="1"/>
  <c r="J150" i="4"/>
  <c r="AJ150" i="1" s="1"/>
  <c r="N150" i="4"/>
  <c r="AN150" i="1" s="1"/>
  <c r="D150" i="5"/>
  <c r="AP150" i="1" s="1"/>
  <c r="H150" i="5"/>
  <c r="AT150" i="1" s="1"/>
  <c r="L150" i="5"/>
  <c r="AX150" i="1" s="1"/>
  <c r="F150" i="6"/>
  <c r="BD150" i="1" s="1"/>
  <c r="J150" i="6"/>
  <c r="BH150" i="1" s="1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G150" i="6"/>
  <c r="BE150" i="1" s="1"/>
  <c r="K150" i="6"/>
  <c r="BI150" i="1" s="1"/>
  <c r="F150" i="2"/>
  <c r="F150" i="1" s="1"/>
  <c r="J150" i="2"/>
  <c r="J150" i="1" s="1"/>
  <c r="N150" i="2"/>
  <c r="N150" i="1" s="1"/>
  <c r="R150" i="2"/>
  <c r="R150" i="1" s="1"/>
  <c r="F150" i="3"/>
  <c r="Z150" i="1" s="1"/>
  <c r="V150" i="3"/>
  <c r="D150" i="4"/>
  <c r="AD150" i="1" s="1"/>
  <c r="H150" i="4"/>
  <c r="AH150" i="1" s="1"/>
  <c r="L150" i="4"/>
  <c r="AL150" i="1" s="1"/>
  <c r="P150" i="4"/>
  <c r="F150" i="5"/>
  <c r="AR150" i="1" s="1"/>
  <c r="J150" i="5"/>
  <c r="AV150" i="1" s="1"/>
  <c r="N150" i="5"/>
  <c r="AZ150" i="1" s="1"/>
  <c r="D150" i="6"/>
  <c r="BB150" i="1" s="1"/>
  <c r="H150" i="6"/>
  <c r="BF150" i="1" s="1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E150" i="4"/>
  <c r="AE150" i="1" s="1"/>
  <c r="I150" i="4"/>
  <c r="AI150" i="1" s="1"/>
  <c r="M150" i="4"/>
  <c r="AM150" i="1" s="1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D58" i="4"/>
  <c r="AD58" i="1" s="1"/>
  <c r="H58" i="4"/>
  <c r="AH58" i="1" s="1"/>
  <c r="L58" i="4"/>
  <c r="AL58" i="1" s="1"/>
  <c r="D58" i="5"/>
  <c r="AP58" i="1" s="1"/>
  <c r="H58" i="5"/>
  <c r="AT58" i="1" s="1"/>
  <c r="L58" i="5"/>
  <c r="AX58" i="1" s="1"/>
  <c r="F58" i="6"/>
  <c r="BD58" i="1" s="1"/>
  <c r="J58" i="6"/>
  <c r="BH58" i="1" s="1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E58" i="4"/>
  <c r="AE58" i="1" s="1"/>
  <c r="I58" i="4"/>
  <c r="AI58" i="1" s="1"/>
  <c r="M58" i="4"/>
  <c r="AM58" i="1" s="1"/>
  <c r="E58" i="5"/>
  <c r="AQ58" i="1" s="1"/>
  <c r="I58" i="5"/>
  <c r="AU58" i="1" s="1"/>
  <c r="M58" i="5"/>
  <c r="AY58" i="1" s="1"/>
  <c r="G58" i="6"/>
  <c r="BE58" i="1" s="1"/>
  <c r="K58" i="6"/>
  <c r="BI58" i="1" s="1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F58" i="4"/>
  <c r="AF58" i="1" s="1"/>
  <c r="J58" i="4"/>
  <c r="AJ58" i="1" s="1"/>
  <c r="N58" i="4"/>
  <c r="AN58" i="1" s="1"/>
  <c r="F58" i="5"/>
  <c r="AR58" i="1" s="1"/>
  <c r="J58" i="5"/>
  <c r="AV58" i="1" s="1"/>
  <c r="N58" i="5"/>
  <c r="AZ58" i="1" s="1"/>
  <c r="D58" i="6"/>
  <c r="BB58" i="1" s="1"/>
  <c r="H58" i="6"/>
  <c r="BF58" i="1" s="1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G58" i="4"/>
  <c r="AG58" i="1" s="1"/>
  <c r="K58" i="4"/>
  <c r="AK58" i="1" s="1"/>
  <c r="O58" i="4"/>
  <c r="AO58" i="1" s="1"/>
  <c r="G58" i="5"/>
  <c r="AS58" i="1" s="1"/>
  <c r="K58" i="5"/>
  <c r="AW58" i="1" s="1"/>
  <c r="O58" i="5"/>
  <c r="BA58" i="1" s="1"/>
  <c r="E58" i="6"/>
  <c r="BC58" i="1" s="1"/>
  <c r="I58" i="6"/>
  <c r="BG58" i="1" s="1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P54" i="3"/>
  <c r="D54" i="4"/>
  <c r="AD54" i="1" s="1"/>
  <c r="H54" i="4"/>
  <c r="AH54" i="1" s="1"/>
  <c r="L54" i="4"/>
  <c r="AL54" i="1" s="1"/>
  <c r="T54" i="4"/>
  <c r="D54" i="5"/>
  <c r="AP54" i="1" s="1"/>
  <c r="H54" i="5"/>
  <c r="AT54" i="1" s="1"/>
  <c r="L54" i="5"/>
  <c r="AX54" i="1" s="1"/>
  <c r="F54" i="6"/>
  <c r="BD54" i="1" s="1"/>
  <c r="J54" i="6"/>
  <c r="BH54" i="1" s="1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E54" i="4"/>
  <c r="AE54" i="1" s="1"/>
  <c r="I54" i="4"/>
  <c r="AI54" i="1" s="1"/>
  <c r="M54" i="4"/>
  <c r="AM54" i="1" s="1"/>
  <c r="E54" i="5"/>
  <c r="AQ54" i="1" s="1"/>
  <c r="I54" i="5"/>
  <c r="AU54" i="1" s="1"/>
  <c r="M54" i="5"/>
  <c r="AY54" i="1" s="1"/>
  <c r="Q54" i="5"/>
  <c r="G54" i="6"/>
  <c r="BE54" i="1" s="1"/>
  <c r="K54" i="6"/>
  <c r="BI54" i="1" s="1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F54" i="4"/>
  <c r="AF54" i="1" s="1"/>
  <c r="J54" i="4"/>
  <c r="AJ54" i="1" s="1"/>
  <c r="N54" i="4"/>
  <c r="AN54" i="1" s="1"/>
  <c r="F54" i="5"/>
  <c r="AR54" i="1" s="1"/>
  <c r="J54" i="5"/>
  <c r="AV54" i="1" s="1"/>
  <c r="N54" i="5"/>
  <c r="AZ54" i="1" s="1"/>
  <c r="D54" i="6"/>
  <c r="BB54" i="1" s="1"/>
  <c r="H54" i="6"/>
  <c r="BF54" i="1" s="1"/>
  <c r="P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W54" i="3"/>
  <c r="G54" i="4"/>
  <c r="AG54" i="1" s="1"/>
  <c r="K54" i="4"/>
  <c r="AK54" i="1" s="1"/>
  <c r="O54" i="4"/>
  <c r="AO54" i="1" s="1"/>
  <c r="W54" i="4"/>
  <c r="G54" i="5"/>
  <c r="AS54" i="1" s="1"/>
  <c r="K54" i="5"/>
  <c r="AW54" i="1" s="1"/>
  <c r="O54" i="5"/>
  <c r="BA54" i="1" s="1"/>
  <c r="E54" i="6"/>
  <c r="BC54" i="1" s="1"/>
  <c r="I54" i="6"/>
  <c r="BG54" i="1" s="1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P48" i="3"/>
  <c r="D48" i="4"/>
  <c r="AD48" i="1" s="1"/>
  <c r="H48" i="4"/>
  <c r="AH48" i="1" s="1"/>
  <c r="L48" i="4"/>
  <c r="AL48" i="1" s="1"/>
  <c r="T48" i="4"/>
  <c r="D48" i="5"/>
  <c r="AP48" i="1" s="1"/>
  <c r="H48" i="5"/>
  <c r="AT48" i="1" s="1"/>
  <c r="L48" i="5"/>
  <c r="AX48" i="1" s="1"/>
  <c r="T48" i="5"/>
  <c r="F48" i="6"/>
  <c r="BD48" i="1" s="1"/>
  <c r="J48" i="6"/>
  <c r="BH48" i="1" s="1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E48" i="4"/>
  <c r="AE48" i="1" s="1"/>
  <c r="I48" i="4"/>
  <c r="AI48" i="1" s="1"/>
  <c r="M48" i="4"/>
  <c r="AM48" i="1" s="1"/>
  <c r="E48" i="5"/>
  <c r="AQ48" i="1" s="1"/>
  <c r="I48" i="5"/>
  <c r="AU48" i="1" s="1"/>
  <c r="M48" i="5"/>
  <c r="AY48" i="1" s="1"/>
  <c r="Q48" i="5"/>
  <c r="G48" i="6"/>
  <c r="BE48" i="1" s="1"/>
  <c r="K48" i="6"/>
  <c r="BI48" i="1" s="1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F48" i="4"/>
  <c r="AF48" i="1" s="1"/>
  <c r="J48" i="4"/>
  <c r="AJ48" i="1" s="1"/>
  <c r="N48" i="4"/>
  <c r="AN48" i="1" s="1"/>
  <c r="F48" i="5"/>
  <c r="AR48" i="1" s="1"/>
  <c r="J48" i="5"/>
  <c r="AV48" i="1" s="1"/>
  <c r="N48" i="5"/>
  <c r="AZ48" i="1" s="1"/>
  <c r="D48" i="6"/>
  <c r="BB48" i="1" s="1"/>
  <c r="H48" i="6"/>
  <c r="BF48" i="1" s="1"/>
  <c r="P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G48" i="4"/>
  <c r="AG48" i="1" s="1"/>
  <c r="K48" i="4"/>
  <c r="AK48" i="1" s="1"/>
  <c r="O48" i="4"/>
  <c r="AO48" i="1" s="1"/>
  <c r="G48" i="5"/>
  <c r="AS48" i="1" s="1"/>
  <c r="K48" i="5"/>
  <c r="AW48" i="1" s="1"/>
  <c r="O48" i="5"/>
  <c r="BA48" i="1" s="1"/>
  <c r="E48" i="6"/>
  <c r="BC48" i="1" s="1"/>
  <c r="I48" i="6"/>
  <c r="BG48" i="1" s="1"/>
  <c r="M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D22" i="1" s="1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D18" i="1" s="1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D4" i="1" s="1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6" i="1"/>
  <c r="D14" i="1"/>
  <c r="D16" i="1"/>
  <c r="D20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P122" i="4" l="1"/>
  <c r="W6" i="5"/>
  <c r="V6" i="5"/>
  <c r="Q6" i="5"/>
  <c r="Q6" i="4"/>
  <c r="V20" i="3"/>
  <c r="Q20" i="3"/>
  <c r="W20" i="6"/>
  <c r="L42" i="2"/>
  <c r="L42" i="1" s="1"/>
  <c r="D34" i="2"/>
  <c r="D34" i="1" s="1"/>
  <c r="S34" i="2"/>
  <c r="S34" i="1" s="1"/>
  <c r="K28" i="2"/>
  <c r="K28" i="1" s="1"/>
  <c r="J38" i="2"/>
  <c r="J38" i="1" s="1"/>
  <c r="V28" i="2"/>
  <c r="V28" i="1" s="1"/>
  <c r="M42" i="4"/>
  <c r="AM42" i="1" s="1"/>
  <c r="I42" i="3"/>
  <c r="AC42" i="1" s="1"/>
  <c r="G42" i="5"/>
  <c r="AS42" i="1" s="1"/>
  <c r="D38" i="5"/>
  <c r="AP38" i="1" s="1"/>
  <c r="N38" i="4"/>
  <c r="AN38" i="1" s="1"/>
  <c r="G38" i="6"/>
  <c r="BE38" i="1" s="1"/>
  <c r="E34" i="5"/>
  <c r="AQ34" i="1" s="1"/>
  <c r="O34" i="4"/>
  <c r="AO34" i="1" s="1"/>
  <c r="I34" i="6"/>
  <c r="BG34" i="1" s="1"/>
  <c r="E30" i="6"/>
  <c r="BC30" i="1" s="1"/>
  <c r="N30" i="4"/>
  <c r="AN30" i="1" s="1"/>
  <c r="J30" i="5"/>
  <c r="AV30" i="1" s="1"/>
  <c r="D30" i="6"/>
  <c r="BB30" i="1" s="1"/>
  <c r="M28" i="4"/>
  <c r="AM28" i="1" s="1"/>
  <c r="I28" i="5"/>
  <c r="AU28" i="1" s="1"/>
  <c r="D28" i="4"/>
  <c r="AD28" i="1" s="1"/>
  <c r="M38" i="2"/>
  <c r="M38" i="1" s="1"/>
  <c r="Q28" i="2"/>
  <c r="Q28" i="1" s="1"/>
  <c r="N60" i="2"/>
  <c r="N60" i="1" s="1"/>
  <c r="F52" i="2"/>
  <c r="F52" i="1" s="1"/>
  <c r="I64" i="2"/>
  <c r="I64" i="1" s="1"/>
  <c r="U52" i="2"/>
  <c r="U52" i="1" s="1"/>
  <c r="P64" i="2"/>
  <c r="P64" i="1" s="1"/>
  <c r="H56" i="2"/>
  <c r="H56" i="1" s="1"/>
  <c r="D64" i="3"/>
  <c r="X64" i="1" s="1"/>
  <c r="M64" i="5"/>
  <c r="AY64" i="1" s="1"/>
  <c r="H64" i="4"/>
  <c r="AH64" i="1" s="1"/>
  <c r="E64" i="6"/>
  <c r="BC64" i="1" s="1"/>
  <c r="N60" i="4"/>
  <c r="AN60" i="1" s="1"/>
  <c r="F60" i="3"/>
  <c r="Z60" i="1" s="1"/>
  <c r="H60" i="5"/>
  <c r="AT60" i="1" s="1"/>
  <c r="F56" i="4"/>
  <c r="AF56" i="1" s="1"/>
  <c r="J56" i="5"/>
  <c r="AV56" i="1" s="1"/>
  <c r="I56" i="4"/>
  <c r="AI56" i="1" s="1"/>
  <c r="G52" i="3"/>
  <c r="AA52" i="1" s="1"/>
  <c r="G56" i="2"/>
  <c r="G56" i="1" s="1"/>
  <c r="H52" i="3"/>
  <c r="AB52" i="1" s="1"/>
  <c r="G52" i="4"/>
  <c r="AG52" i="1" s="1"/>
  <c r="G52" i="5"/>
  <c r="AS52" i="1" s="1"/>
  <c r="E52" i="6"/>
  <c r="BC52" i="1" s="1"/>
  <c r="J50" i="6"/>
  <c r="BH50" i="1" s="1"/>
  <c r="I50" i="4"/>
  <c r="AI50" i="1" s="1"/>
  <c r="G74" i="2"/>
  <c r="G74" i="1" s="1"/>
  <c r="V72" i="2"/>
  <c r="V72" i="1" s="1"/>
  <c r="I78" i="4"/>
  <c r="AI78" i="1" s="1"/>
  <c r="L78" i="4"/>
  <c r="AL78" i="1" s="1"/>
  <c r="I74" i="4"/>
  <c r="AI74" i="1" s="1"/>
  <c r="E74" i="5"/>
  <c r="AQ74" i="1" s="1"/>
  <c r="H74" i="4"/>
  <c r="AH74" i="1" s="1"/>
  <c r="D72" i="5"/>
  <c r="AP72" i="1" s="1"/>
  <c r="F72" i="6"/>
  <c r="BD72" i="1" s="1"/>
  <c r="O72" i="4"/>
  <c r="AO72" i="1" s="1"/>
  <c r="K72" i="5"/>
  <c r="AW72" i="1" s="1"/>
  <c r="M72" i="2"/>
  <c r="M72" i="1" s="1"/>
  <c r="H72" i="2"/>
  <c r="H72" i="1" s="1"/>
  <c r="Q166" i="5"/>
  <c r="T6" i="4"/>
  <c r="W6" i="4"/>
  <c r="R6" i="4"/>
  <c r="S6" i="3"/>
  <c r="N20" i="3"/>
  <c r="T20" i="6"/>
  <c r="O20" i="6"/>
  <c r="D42" i="2"/>
  <c r="D42" i="1" s="1"/>
  <c r="P30" i="2"/>
  <c r="P30" i="1" s="1"/>
  <c r="S42" i="2"/>
  <c r="S42" i="1" s="1"/>
  <c r="K34" i="2"/>
  <c r="K34" i="1" s="1"/>
  <c r="V34" i="2"/>
  <c r="V34" i="1" s="1"/>
  <c r="N28" i="2"/>
  <c r="N28" i="1" s="1"/>
  <c r="J42" i="4"/>
  <c r="AJ42" i="1" s="1"/>
  <c r="F42" i="3"/>
  <c r="Z42" i="1" s="1"/>
  <c r="O42" i="5"/>
  <c r="BA42" i="1" s="1"/>
  <c r="G38" i="3"/>
  <c r="AA38" i="1" s="1"/>
  <c r="L38" i="5"/>
  <c r="AX38" i="1" s="1"/>
  <c r="K38" i="4"/>
  <c r="AK38" i="1" s="1"/>
  <c r="E38" i="6"/>
  <c r="BC38" i="1" s="1"/>
  <c r="D34" i="3"/>
  <c r="X34" i="1" s="1"/>
  <c r="M34" i="5"/>
  <c r="AY34" i="1" s="1"/>
  <c r="H34" i="4"/>
  <c r="AH34" i="1" s="1"/>
  <c r="E30" i="4"/>
  <c r="AE30" i="1" s="1"/>
  <c r="I30" i="3"/>
  <c r="AC30" i="1" s="1"/>
  <c r="D30" i="4"/>
  <c r="AD30" i="1" s="1"/>
  <c r="H28" i="3"/>
  <c r="AB28" i="1" s="1"/>
  <c r="F28" i="5"/>
  <c r="AR28" i="1" s="1"/>
  <c r="L28" i="4"/>
  <c r="AL28" i="1" s="1"/>
  <c r="E38" i="2"/>
  <c r="E38" i="1" s="1"/>
  <c r="I28" i="2"/>
  <c r="I28" i="1" s="1"/>
  <c r="F60" i="2"/>
  <c r="F60" i="1" s="1"/>
  <c r="R50" i="2"/>
  <c r="R50" i="1" s="1"/>
  <c r="U60" i="2"/>
  <c r="U60" i="1" s="1"/>
  <c r="M52" i="2"/>
  <c r="M52" i="1" s="1"/>
  <c r="H64" i="2"/>
  <c r="H64" i="1" s="1"/>
  <c r="T52" i="2"/>
  <c r="T52" i="1" s="1"/>
  <c r="J64" i="5"/>
  <c r="AV64" i="1" s="1"/>
  <c r="E64" i="4"/>
  <c r="AE64" i="1" s="1"/>
  <c r="I60" i="5"/>
  <c r="AU60" i="1" s="1"/>
  <c r="H60" i="4"/>
  <c r="AH60" i="1" s="1"/>
  <c r="E60" i="6"/>
  <c r="BC60" i="1" s="1"/>
  <c r="N56" i="4"/>
  <c r="AN56" i="1" s="1"/>
  <c r="F56" i="3"/>
  <c r="Z56" i="1" s="1"/>
  <c r="D56" i="5"/>
  <c r="AP56" i="1" s="1"/>
  <c r="O64" i="2"/>
  <c r="O64" i="1" s="1"/>
  <c r="S52" i="2"/>
  <c r="S52" i="1" s="1"/>
  <c r="J52" i="4"/>
  <c r="AJ52" i="1" s="1"/>
  <c r="O52" i="4"/>
  <c r="AO52" i="1" s="1"/>
  <c r="O52" i="5"/>
  <c r="BA52" i="1" s="1"/>
  <c r="D50" i="3"/>
  <c r="X50" i="1" s="1"/>
  <c r="E50" i="3"/>
  <c r="Y50" i="1" s="1"/>
  <c r="H50" i="4"/>
  <c r="AH50" i="1" s="1"/>
  <c r="D50" i="5"/>
  <c r="AP50" i="1" s="1"/>
  <c r="S72" i="2"/>
  <c r="S72" i="1" s="1"/>
  <c r="N72" i="2"/>
  <c r="N72" i="1" s="1"/>
  <c r="D78" i="3"/>
  <c r="X78" i="1" s="1"/>
  <c r="I78" i="6"/>
  <c r="BG78" i="1" s="1"/>
  <c r="D74" i="3"/>
  <c r="X74" i="1" s="1"/>
  <c r="M74" i="5"/>
  <c r="AY74" i="1" s="1"/>
  <c r="K74" i="6"/>
  <c r="BI74" i="1" s="1"/>
  <c r="G72" i="3"/>
  <c r="AA72" i="1" s="1"/>
  <c r="L72" i="5"/>
  <c r="AX72" i="1" s="1"/>
  <c r="F72" i="4"/>
  <c r="AF72" i="1" s="1"/>
  <c r="E72" i="2"/>
  <c r="E72" i="1" s="1"/>
  <c r="T78" i="2"/>
  <c r="T78" i="1" s="1"/>
  <c r="P166" i="3"/>
  <c r="L166" i="6"/>
  <c r="T4" i="6"/>
  <c r="P6" i="4"/>
  <c r="S6" i="4"/>
  <c r="T6" i="3"/>
  <c r="O6" i="3"/>
  <c r="J20" i="3"/>
  <c r="P20" i="6"/>
  <c r="T38" i="2"/>
  <c r="T38" i="1" s="1"/>
  <c r="L30" i="2"/>
  <c r="L30" i="1" s="1"/>
  <c r="O42" i="2"/>
  <c r="O42" i="1" s="1"/>
  <c r="G34" i="2"/>
  <c r="G34" i="1" s="1"/>
  <c r="I28" i="3"/>
  <c r="AC28" i="1" s="1"/>
  <c r="R34" i="2"/>
  <c r="R34" i="1" s="1"/>
  <c r="J28" i="2"/>
  <c r="J28" i="1" s="1"/>
  <c r="D42" i="5"/>
  <c r="AP42" i="1" s="1"/>
  <c r="N42" i="4"/>
  <c r="AN42" i="1" s="1"/>
  <c r="G42" i="6"/>
  <c r="BE42" i="1" s="1"/>
  <c r="E38" i="5"/>
  <c r="AQ38" i="1" s="1"/>
  <c r="O38" i="4"/>
  <c r="AO38" i="1" s="1"/>
  <c r="I38" i="6"/>
  <c r="BG38" i="1" s="1"/>
  <c r="H34" i="3"/>
  <c r="AB34" i="1" s="1"/>
  <c r="F34" i="5"/>
  <c r="AR34" i="1" s="1"/>
  <c r="L34" i="4"/>
  <c r="AL34" i="1" s="1"/>
  <c r="D34" i="6"/>
  <c r="BB34" i="1" s="1"/>
  <c r="I30" i="4"/>
  <c r="AI30" i="1" s="1"/>
  <c r="E30" i="5"/>
  <c r="AQ30" i="1" s="1"/>
  <c r="H30" i="4"/>
  <c r="AH30" i="1" s="1"/>
  <c r="D28" i="5"/>
  <c r="AP28" i="1" s="1"/>
  <c r="J28" i="5"/>
  <c r="AV28" i="1" s="1"/>
  <c r="Q34" i="2"/>
  <c r="Q34" i="1" s="1"/>
  <c r="E28" i="2"/>
  <c r="E28" i="1" s="1"/>
  <c r="V56" i="2"/>
  <c r="V56" i="1" s="1"/>
  <c r="N50" i="2"/>
  <c r="N50" i="1" s="1"/>
  <c r="Q60" i="2"/>
  <c r="Q60" i="1" s="1"/>
  <c r="I52" i="2"/>
  <c r="I52" i="1" s="1"/>
  <c r="D64" i="2"/>
  <c r="D64" i="1" s="1"/>
  <c r="P52" i="2"/>
  <c r="P52" i="1" s="1"/>
  <c r="E64" i="3"/>
  <c r="Y64" i="1" s="1"/>
  <c r="N64" i="5"/>
  <c r="AZ64" i="1" s="1"/>
  <c r="I64" i="4"/>
  <c r="AI64" i="1" s="1"/>
  <c r="D64" i="6"/>
  <c r="BB64" i="1" s="1"/>
  <c r="M60" i="5"/>
  <c r="AY60" i="1" s="1"/>
  <c r="L60" i="4"/>
  <c r="AL60" i="1" s="1"/>
  <c r="I60" i="6"/>
  <c r="BG60" i="1" s="1"/>
  <c r="E56" i="5"/>
  <c r="AQ56" i="1" s="1"/>
  <c r="D56" i="4"/>
  <c r="AD56" i="1" s="1"/>
  <c r="H56" i="5"/>
  <c r="AT56" i="1" s="1"/>
  <c r="K64" i="2"/>
  <c r="K64" i="1" s="1"/>
  <c r="O52" i="2"/>
  <c r="O52" i="1" s="1"/>
  <c r="N52" i="4"/>
  <c r="AN52" i="1" s="1"/>
  <c r="F52" i="5"/>
  <c r="AR52" i="1" s="1"/>
  <c r="D52" i="6"/>
  <c r="BB52" i="1" s="1"/>
  <c r="H50" i="3"/>
  <c r="AB50" i="1" s="1"/>
  <c r="I50" i="3"/>
  <c r="AC50" i="1" s="1"/>
  <c r="L50" i="4"/>
  <c r="AL50" i="1" s="1"/>
  <c r="H50" i="5"/>
  <c r="AT50" i="1" s="1"/>
  <c r="O72" i="2"/>
  <c r="O72" i="1" s="1"/>
  <c r="J72" i="2"/>
  <c r="J72" i="1" s="1"/>
  <c r="H78" i="3"/>
  <c r="AB78" i="1" s="1"/>
  <c r="F78" i="6"/>
  <c r="BD78" i="1" s="1"/>
  <c r="H74" i="3"/>
  <c r="AB74" i="1" s="1"/>
  <c r="G74" i="4"/>
  <c r="AG74" i="1" s="1"/>
  <c r="J72" i="4"/>
  <c r="AJ72" i="1" s="1"/>
  <c r="F72" i="5"/>
  <c r="AR72" i="1" s="1"/>
  <c r="D72" i="3"/>
  <c r="X72" i="1" s="1"/>
  <c r="P78" i="2"/>
  <c r="P78" i="1" s="1"/>
  <c r="M170" i="6"/>
  <c r="U166" i="4"/>
  <c r="P166" i="6"/>
  <c r="V6" i="3"/>
  <c r="U6" i="3"/>
  <c r="P6" i="3"/>
  <c r="K6" i="3"/>
  <c r="U20" i="6"/>
  <c r="L20" i="6"/>
  <c r="T20" i="5"/>
  <c r="P38" i="2"/>
  <c r="P38" i="1" s="1"/>
  <c r="H30" i="2"/>
  <c r="H30" i="1" s="1"/>
  <c r="K42" i="2"/>
  <c r="K42" i="1" s="1"/>
  <c r="W30" i="2"/>
  <c r="W30" i="1" s="1"/>
  <c r="V42" i="2"/>
  <c r="V42" i="1" s="1"/>
  <c r="N34" i="2"/>
  <c r="N34" i="1" s="1"/>
  <c r="F28" i="2"/>
  <c r="F28" i="1" s="1"/>
  <c r="H42" i="5"/>
  <c r="AT42" i="1" s="1"/>
  <c r="G42" i="4"/>
  <c r="AG42" i="1" s="1"/>
  <c r="K42" i="6"/>
  <c r="BI42" i="1" s="1"/>
  <c r="I38" i="5"/>
  <c r="AU38" i="1" s="1"/>
  <c r="D38" i="4"/>
  <c r="AD38" i="1" s="1"/>
  <c r="E34" i="4"/>
  <c r="AE34" i="1" s="1"/>
  <c r="J34" i="5"/>
  <c r="AV34" i="1" s="1"/>
  <c r="H34" i="6"/>
  <c r="BF34" i="1" s="1"/>
  <c r="M30" i="4"/>
  <c r="AM30" i="1" s="1"/>
  <c r="I30" i="5"/>
  <c r="AU30" i="1" s="1"/>
  <c r="G30" i="6"/>
  <c r="BE30" i="1" s="1"/>
  <c r="L30" i="4"/>
  <c r="AL30" i="1" s="1"/>
  <c r="H28" i="5"/>
  <c r="AT28" i="1" s="1"/>
  <c r="F28" i="6"/>
  <c r="BD28" i="1" s="1"/>
  <c r="N28" i="5"/>
  <c r="AZ28" i="1" s="1"/>
  <c r="M34" i="2"/>
  <c r="M34" i="1" s="1"/>
  <c r="F52" i="3"/>
  <c r="Z52" i="1" s="1"/>
  <c r="R56" i="2"/>
  <c r="R56" i="1" s="1"/>
  <c r="J50" i="2"/>
  <c r="J50" i="1" s="1"/>
  <c r="M60" i="2"/>
  <c r="M60" i="1" s="1"/>
  <c r="E52" i="2"/>
  <c r="E52" i="1" s="1"/>
  <c r="T60" i="2"/>
  <c r="T60" i="1" s="1"/>
  <c r="L52" i="2"/>
  <c r="L52" i="1" s="1"/>
  <c r="I64" i="3"/>
  <c r="AC64" i="1" s="1"/>
  <c r="G64" i="5"/>
  <c r="AS64" i="1" s="1"/>
  <c r="M64" i="4"/>
  <c r="AM64" i="1" s="1"/>
  <c r="H64" i="6"/>
  <c r="BF64" i="1" s="1"/>
  <c r="E60" i="3"/>
  <c r="Y60" i="1" s="1"/>
  <c r="G60" i="5"/>
  <c r="AS60" i="1" s="1"/>
  <c r="F60" i="6"/>
  <c r="BD60" i="1" s="1"/>
  <c r="I56" i="5"/>
  <c r="AU56" i="1" s="1"/>
  <c r="H56" i="4"/>
  <c r="AH56" i="1" s="1"/>
  <c r="L56" i="5"/>
  <c r="AX56" i="1" s="1"/>
  <c r="G64" i="2"/>
  <c r="G64" i="1" s="1"/>
  <c r="K52" i="2"/>
  <c r="K52" i="1" s="1"/>
  <c r="E52" i="5"/>
  <c r="AQ52" i="1" s="1"/>
  <c r="J52" i="5"/>
  <c r="AV52" i="1" s="1"/>
  <c r="H52" i="6"/>
  <c r="BF52" i="1" s="1"/>
  <c r="F50" i="4"/>
  <c r="AF50" i="1" s="1"/>
  <c r="G50" i="4"/>
  <c r="AG50" i="1" s="1"/>
  <c r="L50" i="5"/>
  <c r="AX50" i="1" s="1"/>
  <c r="K72" i="2"/>
  <c r="K72" i="1" s="1"/>
  <c r="N78" i="2"/>
  <c r="N78" i="1" s="1"/>
  <c r="F72" i="2"/>
  <c r="F72" i="1" s="1"/>
  <c r="E78" i="5"/>
  <c r="AQ78" i="1" s="1"/>
  <c r="D78" i="6"/>
  <c r="BB78" i="1" s="1"/>
  <c r="D74" i="5"/>
  <c r="AP74" i="1" s="1"/>
  <c r="K74" i="4"/>
  <c r="AK74" i="1" s="1"/>
  <c r="G74" i="5"/>
  <c r="AS74" i="1" s="1"/>
  <c r="N72" i="4"/>
  <c r="AN72" i="1" s="1"/>
  <c r="J72" i="5"/>
  <c r="AV72" i="1" s="1"/>
  <c r="D72" i="6"/>
  <c r="BB72" i="1" s="1"/>
  <c r="T74" i="2"/>
  <c r="T74" i="1" s="1"/>
  <c r="R166" i="4"/>
  <c r="T166" i="6"/>
  <c r="R6" i="3"/>
  <c r="Q6" i="3"/>
  <c r="L6" i="3"/>
  <c r="R20" i="6"/>
  <c r="Q20" i="6"/>
  <c r="U20" i="5"/>
  <c r="P20" i="5"/>
  <c r="L38" i="2"/>
  <c r="L38" i="1" s="1"/>
  <c r="D30" i="2"/>
  <c r="D30" i="1" s="1"/>
  <c r="G42" i="2"/>
  <c r="G42" i="1" s="1"/>
  <c r="S30" i="2"/>
  <c r="S30" i="1" s="1"/>
  <c r="R42" i="2"/>
  <c r="R42" i="1" s="1"/>
  <c r="J34" i="2"/>
  <c r="J34" i="1" s="1"/>
  <c r="G42" i="3"/>
  <c r="AA42" i="1" s="1"/>
  <c r="L42" i="5"/>
  <c r="AX42" i="1" s="1"/>
  <c r="K42" i="4"/>
  <c r="AK42" i="1" s="1"/>
  <c r="E42" i="6"/>
  <c r="BC42" i="1" s="1"/>
  <c r="D38" i="3"/>
  <c r="X38" i="1" s="1"/>
  <c r="M38" i="5"/>
  <c r="AY38" i="1" s="1"/>
  <c r="H38" i="4"/>
  <c r="AH38" i="1" s="1"/>
  <c r="D38" i="6"/>
  <c r="BB38" i="1" s="1"/>
  <c r="I34" i="4"/>
  <c r="AI34" i="1" s="1"/>
  <c r="E34" i="3"/>
  <c r="Y34" i="1" s="1"/>
  <c r="N34" i="5"/>
  <c r="AZ34" i="1" s="1"/>
  <c r="F34" i="6"/>
  <c r="BD34" i="1" s="1"/>
  <c r="D30" i="3"/>
  <c r="X30" i="1" s="1"/>
  <c r="M30" i="5"/>
  <c r="AY30" i="1" s="1"/>
  <c r="K30" i="6"/>
  <c r="BI30" i="1" s="1"/>
  <c r="G28" i="3"/>
  <c r="AA28" i="1" s="1"/>
  <c r="L28" i="5"/>
  <c r="AX28" i="1" s="1"/>
  <c r="J28" i="6"/>
  <c r="BH28" i="1" s="1"/>
  <c r="G28" i="5"/>
  <c r="AS28" i="1" s="1"/>
  <c r="I34" i="2"/>
  <c r="I34" i="1" s="1"/>
  <c r="V64" i="2"/>
  <c r="V64" i="1" s="1"/>
  <c r="N56" i="2"/>
  <c r="N56" i="1" s="1"/>
  <c r="F50" i="2"/>
  <c r="F50" i="1" s="1"/>
  <c r="I60" i="2"/>
  <c r="I60" i="1" s="1"/>
  <c r="U50" i="2"/>
  <c r="U50" i="1" s="1"/>
  <c r="P60" i="2"/>
  <c r="P60" i="1" s="1"/>
  <c r="H52" i="2"/>
  <c r="H52" i="1" s="1"/>
  <c r="F64" i="4"/>
  <c r="AF64" i="1" s="1"/>
  <c r="K64" i="5"/>
  <c r="AW64" i="1" s="1"/>
  <c r="F64" i="6"/>
  <c r="BD64" i="1" s="1"/>
  <c r="I60" i="3"/>
  <c r="AC60" i="1" s="1"/>
  <c r="K60" i="5"/>
  <c r="AW60" i="1" s="1"/>
  <c r="J60" i="6"/>
  <c r="BH60" i="1" s="1"/>
  <c r="M56" i="5"/>
  <c r="AY56" i="1" s="1"/>
  <c r="L56" i="4"/>
  <c r="AL56" i="1" s="1"/>
  <c r="I56" i="6"/>
  <c r="BG56" i="1" s="1"/>
  <c r="S60" i="2"/>
  <c r="S60" i="1" s="1"/>
  <c r="G52" i="2"/>
  <c r="G52" i="1" s="1"/>
  <c r="I52" i="5"/>
  <c r="AU52" i="1" s="1"/>
  <c r="N52" i="5"/>
  <c r="AZ52" i="1" s="1"/>
  <c r="J50" i="4"/>
  <c r="AJ50" i="1" s="1"/>
  <c r="K50" i="4"/>
  <c r="AK50" i="1" s="1"/>
  <c r="G50" i="5"/>
  <c r="AS50" i="1" s="1"/>
  <c r="E50" i="6"/>
  <c r="BC50" i="1" s="1"/>
  <c r="G72" i="2"/>
  <c r="G72" i="1" s="1"/>
  <c r="J78" i="2"/>
  <c r="J78" i="1" s="1"/>
  <c r="I78" i="5"/>
  <c r="AU78" i="1" s="1"/>
  <c r="H78" i="6"/>
  <c r="BF78" i="1" s="1"/>
  <c r="H74" i="5"/>
  <c r="AT74" i="1" s="1"/>
  <c r="F74" i="6"/>
  <c r="BD74" i="1" s="1"/>
  <c r="O74" i="4"/>
  <c r="AO74" i="1" s="1"/>
  <c r="K74" i="5"/>
  <c r="AW74" i="1" s="1"/>
  <c r="E72" i="6"/>
  <c r="BC72" i="1" s="1"/>
  <c r="E72" i="3"/>
  <c r="Y72" i="1" s="1"/>
  <c r="N72" i="5"/>
  <c r="AZ72" i="1" s="1"/>
  <c r="H72" i="6"/>
  <c r="BF72" i="1" s="1"/>
  <c r="Q78" i="2"/>
  <c r="Q78" i="1" s="1"/>
  <c r="P74" i="2"/>
  <c r="P74" i="1" s="1"/>
  <c r="N6" i="3"/>
  <c r="M6" i="3"/>
  <c r="U6" i="6"/>
  <c r="N20" i="6"/>
  <c r="M20" i="6"/>
  <c r="Q20" i="5"/>
  <c r="U20" i="4"/>
  <c r="V20" i="6"/>
  <c r="H38" i="2"/>
  <c r="H38" i="1" s="1"/>
  <c r="T28" i="2"/>
  <c r="T28" i="1" s="1"/>
  <c r="W38" i="2"/>
  <c r="W38" i="1" s="1"/>
  <c r="O30" i="2"/>
  <c r="O30" i="1" s="1"/>
  <c r="N42" i="2"/>
  <c r="N42" i="1" s="1"/>
  <c r="F34" i="2"/>
  <c r="F34" i="1" s="1"/>
  <c r="E42" i="5"/>
  <c r="AQ42" i="1" s="1"/>
  <c r="O42" i="4"/>
  <c r="AO42" i="1" s="1"/>
  <c r="I42" i="6"/>
  <c r="BG42" i="1" s="1"/>
  <c r="H38" i="3"/>
  <c r="AB38" i="1" s="1"/>
  <c r="F38" i="5"/>
  <c r="AR38" i="1" s="1"/>
  <c r="L38" i="4"/>
  <c r="AL38" i="1" s="1"/>
  <c r="H38" i="6"/>
  <c r="BF38" i="1" s="1"/>
  <c r="M34" i="4"/>
  <c r="AM34" i="1" s="1"/>
  <c r="I34" i="3"/>
  <c r="AC34" i="1" s="1"/>
  <c r="G34" i="5"/>
  <c r="AS34" i="1" s="1"/>
  <c r="J34" i="6"/>
  <c r="BH34" i="1" s="1"/>
  <c r="H30" i="3"/>
  <c r="AB30" i="1" s="1"/>
  <c r="G30" i="4"/>
  <c r="AG30" i="1" s="1"/>
  <c r="F28" i="4"/>
  <c r="AF28" i="1" s="1"/>
  <c r="K28" i="5"/>
  <c r="AW28" i="1" s="1"/>
  <c r="F28" i="3"/>
  <c r="Z28" i="1" s="1"/>
  <c r="E34" i="2"/>
  <c r="E34" i="1" s="1"/>
  <c r="R64" i="2"/>
  <c r="R64" i="1" s="1"/>
  <c r="J56" i="2"/>
  <c r="J56" i="1" s="1"/>
  <c r="E60" i="2"/>
  <c r="E60" i="1" s="1"/>
  <c r="Q50" i="2"/>
  <c r="Q50" i="1" s="1"/>
  <c r="L60" i="2"/>
  <c r="L60" i="1" s="1"/>
  <c r="D52" i="2"/>
  <c r="D52" i="1" s="1"/>
  <c r="J64" i="4"/>
  <c r="AJ64" i="1" s="1"/>
  <c r="F64" i="3"/>
  <c r="Z64" i="1" s="1"/>
  <c r="O64" i="5"/>
  <c r="BA64" i="1" s="1"/>
  <c r="J64" i="6"/>
  <c r="BH64" i="1" s="1"/>
  <c r="G60" i="4"/>
  <c r="AG60" i="1" s="1"/>
  <c r="O60" i="5"/>
  <c r="BA60" i="1" s="1"/>
  <c r="G60" i="6"/>
  <c r="BE60" i="1" s="1"/>
  <c r="E56" i="3"/>
  <c r="Y56" i="1" s="1"/>
  <c r="G56" i="5"/>
  <c r="AS56" i="1" s="1"/>
  <c r="F56" i="6"/>
  <c r="BD56" i="1" s="1"/>
  <c r="O60" i="2"/>
  <c r="O60" i="1" s="1"/>
  <c r="W50" i="2"/>
  <c r="W50" i="1" s="1"/>
  <c r="M52" i="5"/>
  <c r="AY52" i="1" s="1"/>
  <c r="G52" i="6"/>
  <c r="BE52" i="1" s="1"/>
  <c r="E52" i="4"/>
  <c r="AE52" i="1" s="1"/>
  <c r="N50" i="4"/>
  <c r="AN50" i="1" s="1"/>
  <c r="O50" i="4"/>
  <c r="AO50" i="1" s="1"/>
  <c r="K50" i="5"/>
  <c r="AW50" i="1" s="1"/>
  <c r="I50" i="6"/>
  <c r="BG50" i="1" s="1"/>
  <c r="W78" i="2"/>
  <c r="W78" i="1" s="1"/>
  <c r="F78" i="2"/>
  <c r="F78" i="1" s="1"/>
  <c r="M78" i="5"/>
  <c r="AY78" i="1" s="1"/>
  <c r="G74" i="3"/>
  <c r="AA74" i="1" s="1"/>
  <c r="L74" i="5"/>
  <c r="AX74" i="1" s="1"/>
  <c r="J74" i="6"/>
  <c r="BH74" i="1" s="1"/>
  <c r="F74" i="3"/>
  <c r="Z74" i="1" s="1"/>
  <c r="O74" i="5"/>
  <c r="BA74" i="1" s="1"/>
  <c r="I72" i="6"/>
  <c r="BG72" i="1" s="1"/>
  <c r="I72" i="3"/>
  <c r="AC72" i="1" s="1"/>
  <c r="D72" i="4"/>
  <c r="AD72" i="1" s="1"/>
  <c r="M78" i="2"/>
  <c r="M78" i="1" s="1"/>
  <c r="L74" i="2"/>
  <c r="L74" i="1" s="1"/>
  <c r="J166" i="3"/>
  <c r="U162" i="6"/>
  <c r="U188" i="3"/>
  <c r="J6" i="3"/>
  <c r="V6" i="6"/>
  <c r="Q6" i="6"/>
  <c r="V20" i="5"/>
  <c r="V20" i="4"/>
  <c r="Q20" i="4"/>
  <c r="T6" i="6"/>
  <c r="D38" i="2"/>
  <c r="D38" i="1" s="1"/>
  <c r="P28" i="2"/>
  <c r="P28" i="1" s="1"/>
  <c r="S38" i="2"/>
  <c r="S38" i="1" s="1"/>
  <c r="K30" i="2"/>
  <c r="K30" i="1" s="1"/>
  <c r="J42" i="2"/>
  <c r="J42" i="1" s="1"/>
  <c r="V30" i="2"/>
  <c r="V30" i="1" s="1"/>
  <c r="I42" i="5"/>
  <c r="AU42" i="1" s="1"/>
  <c r="D42" i="4"/>
  <c r="AD42" i="1" s="1"/>
  <c r="E38" i="4"/>
  <c r="AE38" i="1" s="1"/>
  <c r="J38" i="5"/>
  <c r="AV38" i="1" s="1"/>
  <c r="F38" i="6"/>
  <c r="BD38" i="1" s="1"/>
  <c r="F34" i="4"/>
  <c r="AF34" i="1" s="1"/>
  <c r="K34" i="5"/>
  <c r="AW34" i="1" s="1"/>
  <c r="D30" i="5"/>
  <c r="AP30" i="1" s="1"/>
  <c r="K30" i="4"/>
  <c r="AK30" i="1" s="1"/>
  <c r="G30" i="5"/>
  <c r="AS30" i="1" s="1"/>
  <c r="J28" i="4"/>
  <c r="AJ28" i="1" s="1"/>
  <c r="G28" i="6"/>
  <c r="BE28" i="1" s="1"/>
  <c r="O28" i="5"/>
  <c r="BA28" i="1" s="1"/>
  <c r="Q42" i="2"/>
  <c r="Q42" i="1" s="1"/>
  <c r="Q30" i="2"/>
  <c r="Q30" i="1" s="1"/>
  <c r="N64" i="2"/>
  <c r="N64" i="1" s="1"/>
  <c r="F56" i="2"/>
  <c r="F56" i="1" s="1"/>
  <c r="U56" i="2"/>
  <c r="U56" i="1" s="1"/>
  <c r="M50" i="2"/>
  <c r="M50" i="1" s="1"/>
  <c r="H60" i="2"/>
  <c r="H60" i="1" s="1"/>
  <c r="T50" i="2"/>
  <c r="T50" i="1" s="1"/>
  <c r="N64" i="4"/>
  <c r="AN64" i="1" s="1"/>
  <c r="D64" i="5"/>
  <c r="AP64" i="1" s="1"/>
  <c r="K60" i="4"/>
  <c r="AK60" i="1" s="1"/>
  <c r="G60" i="3"/>
  <c r="AA60" i="1" s="1"/>
  <c r="K60" i="6"/>
  <c r="BI60" i="1" s="1"/>
  <c r="I56" i="3"/>
  <c r="AC56" i="1" s="1"/>
  <c r="K56" i="5"/>
  <c r="AW56" i="1" s="1"/>
  <c r="J56" i="6"/>
  <c r="BH56" i="1" s="1"/>
  <c r="K60" i="2"/>
  <c r="K60" i="1" s="1"/>
  <c r="S50" i="2"/>
  <c r="S50" i="1" s="1"/>
  <c r="K52" i="6"/>
  <c r="BI52" i="1" s="1"/>
  <c r="I52" i="4"/>
  <c r="AI52" i="1" s="1"/>
  <c r="E50" i="5"/>
  <c r="AQ50" i="1" s="1"/>
  <c r="F50" i="5"/>
  <c r="AR50" i="1" s="1"/>
  <c r="O50" i="5"/>
  <c r="BA50" i="1" s="1"/>
  <c r="S78" i="2"/>
  <c r="S78" i="1" s="1"/>
  <c r="V74" i="2"/>
  <c r="V74" i="1" s="1"/>
  <c r="K78" i="4"/>
  <c r="AK78" i="1" s="1"/>
  <c r="F74" i="4"/>
  <c r="AF74" i="1" s="1"/>
  <c r="E72" i="4"/>
  <c r="AE72" i="1" s="1"/>
  <c r="E72" i="5"/>
  <c r="AQ72" i="1" s="1"/>
  <c r="H72" i="4"/>
  <c r="AH72" i="1" s="1"/>
  <c r="Q74" i="2"/>
  <c r="Q74" i="1" s="1"/>
  <c r="H74" i="2"/>
  <c r="H74" i="1" s="1"/>
  <c r="N166" i="3"/>
  <c r="S162" i="5"/>
  <c r="S6" i="6"/>
  <c r="N6" i="6"/>
  <c r="T6" i="5"/>
  <c r="S20" i="5"/>
  <c r="W20" i="4"/>
  <c r="T20" i="3"/>
  <c r="S20" i="3"/>
  <c r="E28" i="3"/>
  <c r="Y28" i="1" s="1"/>
  <c r="P34" i="2"/>
  <c r="P34" i="1" s="1"/>
  <c r="H28" i="2"/>
  <c r="H28" i="1" s="1"/>
  <c r="K38" i="2"/>
  <c r="K38" i="1" s="1"/>
  <c r="W28" i="2"/>
  <c r="W28" i="1" s="1"/>
  <c r="V38" i="2"/>
  <c r="V38" i="1" s="1"/>
  <c r="N30" i="2"/>
  <c r="N30" i="1" s="1"/>
  <c r="H42" i="3"/>
  <c r="AB42" i="1" s="1"/>
  <c r="F42" i="5"/>
  <c r="AR42" i="1" s="1"/>
  <c r="L42" i="4"/>
  <c r="AL42" i="1" s="1"/>
  <c r="H42" i="6"/>
  <c r="BF42" i="1" s="1"/>
  <c r="M38" i="4"/>
  <c r="AM38" i="1" s="1"/>
  <c r="I38" i="3"/>
  <c r="AC38" i="1" s="1"/>
  <c r="G38" i="5"/>
  <c r="AS38" i="1" s="1"/>
  <c r="D34" i="5"/>
  <c r="AP34" i="1" s="1"/>
  <c r="N34" i="4"/>
  <c r="AN34" i="1" s="1"/>
  <c r="G30" i="3"/>
  <c r="AA30" i="1" s="1"/>
  <c r="L30" i="5"/>
  <c r="AX30" i="1" s="1"/>
  <c r="J30" i="6"/>
  <c r="BH30" i="1" s="1"/>
  <c r="F30" i="3"/>
  <c r="Z30" i="1" s="1"/>
  <c r="O30" i="5"/>
  <c r="BA30" i="1" s="1"/>
  <c r="I28" i="6"/>
  <c r="BG28" i="1" s="1"/>
  <c r="G28" i="4"/>
  <c r="AG28" i="1" s="1"/>
  <c r="I42" i="2"/>
  <c r="I42" i="1" s="1"/>
  <c r="I30" i="2"/>
  <c r="I30" i="1" s="1"/>
  <c r="F64" i="2"/>
  <c r="F64" i="1" s="1"/>
  <c r="R52" i="2"/>
  <c r="R52" i="1" s="1"/>
  <c r="U64" i="2"/>
  <c r="U64" i="1" s="1"/>
  <c r="M56" i="2"/>
  <c r="M56" i="1" s="1"/>
  <c r="E50" i="2"/>
  <c r="E50" i="1" s="1"/>
  <c r="T56" i="2"/>
  <c r="T56" i="1" s="1"/>
  <c r="L50" i="2"/>
  <c r="L50" i="1" s="1"/>
  <c r="K64" i="4"/>
  <c r="AK64" i="1" s="1"/>
  <c r="G64" i="3"/>
  <c r="AA64" i="1" s="1"/>
  <c r="L64" i="5"/>
  <c r="AX64" i="1" s="1"/>
  <c r="H60" i="3"/>
  <c r="AB60" i="1" s="1"/>
  <c r="F60" i="5"/>
  <c r="AR60" i="1" s="1"/>
  <c r="I60" i="4"/>
  <c r="AI60" i="1" s="1"/>
  <c r="H60" i="6"/>
  <c r="BF60" i="1" s="1"/>
  <c r="K56" i="4"/>
  <c r="AK56" i="1" s="1"/>
  <c r="E56" i="6"/>
  <c r="BC56" i="1" s="1"/>
  <c r="K56" i="6"/>
  <c r="BI56" i="1" s="1"/>
  <c r="S56" i="2"/>
  <c r="S56" i="1" s="1"/>
  <c r="K50" i="2"/>
  <c r="K50" i="1" s="1"/>
  <c r="J52" i="6"/>
  <c r="BH52" i="1" s="1"/>
  <c r="H52" i="4"/>
  <c r="AH52" i="1" s="1"/>
  <c r="D52" i="5"/>
  <c r="AP52" i="1" s="1"/>
  <c r="M50" i="5"/>
  <c r="AY50" i="1" s="1"/>
  <c r="N50" i="5"/>
  <c r="AZ50" i="1" s="1"/>
  <c r="D50" i="6"/>
  <c r="BB50" i="1" s="1"/>
  <c r="S74" i="2"/>
  <c r="S74" i="1" s="1"/>
  <c r="N74" i="2"/>
  <c r="N74" i="1" s="1"/>
  <c r="F78" i="5"/>
  <c r="AR78" i="1" s="1"/>
  <c r="E74" i="6"/>
  <c r="BC74" i="1" s="1"/>
  <c r="N74" i="4"/>
  <c r="AN74" i="1" s="1"/>
  <c r="J74" i="5"/>
  <c r="AV74" i="1" s="1"/>
  <c r="D74" i="6"/>
  <c r="BB74" i="1" s="1"/>
  <c r="M72" i="4"/>
  <c r="AM72" i="1" s="1"/>
  <c r="M72" i="5"/>
  <c r="AY72" i="1" s="1"/>
  <c r="K72" i="6"/>
  <c r="BI72" i="1" s="1"/>
  <c r="I74" i="2"/>
  <c r="I74" i="1" s="1"/>
  <c r="T72" i="2"/>
  <c r="T72" i="1" s="1"/>
  <c r="H78" i="2"/>
  <c r="H78" i="1" s="1"/>
  <c r="P6" i="6"/>
  <c r="O6" i="6"/>
  <c r="P6" i="5"/>
  <c r="T20" i="4"/>
  <c r="S20" i="4"/>
  <c r="P20" i="3"/>
  <c r="O20" i="3"/>
  <c r="T42" i="2"/>
  <c r="T42" i="1" s="1"/>
  <c r="L34" i="2"/>
  <c r="L34" i="1" s="1"/>
  <c r="D28" i="2"/>
  <c r="D28" i="1" s="1"/>
  <c r="G38" i="2"/>
  <c r="G38" i="1" s="1"/>
  <c r="S28" i="2"/>
  <c r="S28" i="1" s="1"/>
  <c r="R38" i="2"/>
  <c r="R38" i="1" s="1"/>
  <c r="J30" i="2"/>
  <c r="J30" i="1" s="1"/>
  <c r="E42" i="4"/>
  <c r="AE42" i="1" s="1"/>
  <c r="J42" i="5"/>
  <c r="AV42" i="1" s="1"/>
  <c r="F42" i="6"/>
  <c r="BD42" i="1" s="1"/>
  <c r="F38" i="4"/>
  <c r="AF38" i="1" s="1"/>
  <c r="K38" i="5"/>
  <c r="AW38" i="1" s="1"/>
  <c r="H34" i="5"/>
  <c r="AT34" i="1" s="1"/>
  <c r="G34" i="4"/>
  <c r="AG34" i="1" s="1"/>
  <c r="G34" i="6"/>
  <c r="BE34" i="1" s="1"/>
  <c r="F30" i="4"/>
  <c r="AF30" i="1" s="1"/>
  <c r="E28" i="4"/>
  <c r="AE28" i="1" s="1"/>
  <c r="K28" i="4"/>
  <c r="AK28" i="1" s="1"/>
  <c r="D28" i="6"/>
  <c r="BB28" i="1" s="1"/>
  <c r="E42" i="2"/>
  <c r="E42" i="1" s="1"/>
  <c r="E30" i="2"/>
  <c r="E30" i="1" s="1"/>
  <c r="V60" i="2"/>
  <c r="V60" i="1" s="1"/>
  <c r="N52" i="2"/>
  <c r="N52" i="1" s="1"/>
  <c r="Q64" i="2"/>
  <c r="Q64" i="1" s="1"/>
  <c r="I56" i="2"/>
  <c r="I56" i="1" s="1"/>
  <c r="F50" i="3"/>
  <c r="Z50" i="1" s="1"/>
  <c r="P56" i="2"/>
  <c r="P56" i="1" s="1"/>
  <c r="H50" i="2"/>
  <c r="H50" i="1" s="1"/>
  <c r="E64" i="5"/>
  <c r="AQ64" i="1" s="1"/>
  <c r="O64" i="4"/>
  <c r="AO64" i="1" s="1"/>
  <c r="G64" i="6"/>
  <c r="BE64" i="1" s="1"/>
  <c r="F60" i="4"/>
  <c r="AF60" i="1" s="1"/>
  <c r="J60" i="5"/>
  <c r="AV60" i="1" s="1"/>
  <c r="M60" i="4"/>
  <c r="AM60" i="1" s="1"/>
  <c r="D56" i="3"/>
  <c r="X56" i="1" s="1"/>
  <c r="O56" i="4"/>
  <c r="AO56" i="1" s="1"/>
  <c r="G56" i="3"/>
  <c r="AA56" i="1" s="1"/>
  <c r="D56" i="6"/>
  <c r="BB56" i="1" s="1"/>
  <c r="O56" i="2"/>
  <c r="O56" i="1" s="1"/>
  <c r="G50" i="2"/>
  <c r="G50" i="1" s="1"/>
  <c r="E52" i="3"/>
  <c r="Y52" i="1" s="1"/>
  <c r="L52" i="4"/>
  <c r="AL52" i="1" s="1"/>
  <c r="H52" i="5"/>
  <c r="AT52" i="1" s="1"/>
  <c r="G50" i="6"/>
  <c r="BE50" i="1" s="1"/>
  <c r="H50" i="6"/>
  <c r="BF50" i="1" s="1"/>
  <c r="O74" i="2"/>
  <c r="O74" i="1" s="1"/>
  <c r="J74" i="2"/>
  <c r="J74" i="1" s="1"/>
  <c r="G78" i="3"/>
  <c r="AA78" i="1" s="1"/>
  <c r="D78" i="4"/>
  <c r="AD78" i="1" s="1"/>
  <c r="I74" i="6"/>
  <c r="BG74" i="1" s="1"/>
  <c r="E74" i="3"/>
  <c r="Y74" i="1" s="1"/>
  <c r="N74" i="5"/>
  <c r="AZ74" i="1" s="1"/>
  <c r="H74" i="6"/>
  <c r="BF74" i="1" s="1"/>
  <c r="H72" i="3"/>
  <c r="AB72" i="1" s="1"/>
  <c r="G72" i="4"/>
  <c r="AG72" i="1" s="1"/>
  <c r="E74" i="2"/>
  <c r="E74" i="1" s="1"/>
  <c r="P72" i="2"/>
  <c r="P72" i="1" s="1"/>
  <c r="L170" i="6"/>
  <c r="T166" i="5"/>
  <c r="W188" i="3"/>
  <c r="L6" i="6"/>
  <c r="U6" i="5"/>
  <c r="P20" i="4"/>
  <c r="U20" i="3"/>
  <c r="L20" i="3"/>
  <c r="P42" i="2"/>
  <c r="P42" i="1" s="1"/>
  <c r="H34" i="2"/>
  <c r="H34" i="1" s="1"/>
  <c r="W34" i="2"/>
  <c r="W34" i="1" s="1"/>
  <c r="O28" i="2"/>
  <c r="O28" i="1" s="1"/>
  <c r="N38" i="2"/>
  <c r="N38" i="1" s="1"/>
  <c r="F30" i="2"/>
  <c r="F30" i="1" s="1"/>
  <c r="I42" i="4"/>
  <c r="AI42" i="1" s="1"/>
  <c r="E42" i="3"/>
  <c r="Y42" i="1" s="1"/>
  <c r="N42" i="5"/>
  <c r="AZ42" i="1" s="1"/>
  <c r="J38" i="4"/>
  <c r="AJ38" i="1" s="1"/>
  <c r="F38" i="3"/>
  <c r="Z38" i="1" s="1"/>
  <c r="O38" i="5"/>
  <c r="BA38" i="1" s="1"/>
  <c r="G34" i="3"/>
  <c r="AA34" i="1" s="1"/>
  <c r="L34" i="5"/>
  <c r="AX34" i="1" s="1"/>
  <c r="K34" i="4"/>
  <c r="AK34" i="1" s="1"/>
  <c r="E34" i="6"/>
  <c r="BC34" i="1" s="1"/>
  <c r="J30" i="4"/>
  <c r="AJ30" i="1" s="1"/>
  <c r="I28" i="4"/>
  <c r="AI28" i="1" s="1"/>
  <c r="E28" i="5"/>
  <c r="AQ28" i="1" s="1"/>
  <c r="O28" i="4"/>
  <c r="AO28" i="1" s="1"/>
  <c r="H28" i="6"/>
  <c r="BF28" i="1" s="1"/>
  <c r="R60" i="2"/>
  <c r="R60" i="1" s="1"/>
  <c r="J52" i="2"/>
  <c r="J52" i="1" s="1"/>
  <c r="M64" i="2"/>
  <c r="M64" i="1" s="1"/>
  <c r="E56" i="2"/>
  <c r="E56" i="1" s="1"/>
  <c r="T64" i="2"/>
  <c r="T64" i="1" s="1"/>
  <c r="L56" i="2"/>
  <c r="L56" i="1" s="1"/>
  <c r="D50" i="2"/>
  <c r="D50" i="1" s="1"/>
  <c r="I64" i="5"/>
  <c r="AU64" i="1" s="1"/>
  <c r="D64" i="4"/>
  <c r="AD64" i="1" s="1"/>
  <c r="J60" i="4"/>
  <c r="AJ60" i="1" s="1"/>
  <c r="N60" i="5"/>
  <c r="AZ60" i="1" s="1"/>
  <c r="H56" i="3"/>
  <c r="AB56" i="1" s="1"/>
  <c r="F56" i="5"/>
  <c r="AR56" i="1" s="1"/>
  <c r="E56" i="4"/>
  <c r="AE56" i="1" s="1"/>
  <c r="H56" i="6"/>
  <c r="BF56" i="1" s="1"/>
  <c r="D52" i="3"/>
  <c r="X52" i="1" s="1"/>
  <c r="I52" i="3"/>
  <c r="AC52" i="1" s="1"/>
  <c r="F50" i="6"/>
  <c r="BD50" i="1" s="1"/>
  <c r="K50" i="6"/>
  <c r="BI50" i="1" s="1"/>
  <c r="K74" i="2"/>
  <c r="K74" i="1" s="1"/>
  <c r="F74" i="2"/>
  <c r="F74" i="1" s="1"/>
  <c r="E78" i="4"/>
  <c r="AE78" i="1" s="1"/>
  <c r="E74" i="4"/>
  <c r="AE74" i="1" s="1"/>
  <c r="I74" i="3"/>
  <c r="AC74" i="1" s="1"/>
  <c r="K72" i="4"/>
  <c r="AK72" i="1" s="1"/>
  <c r="G72" i="5"/>
  <c r="AS72" i="1" s="1"/>
  <c r="Q72" i="2"/>
  <c r="Q72" i="1" s="1"/>
  <c r="P170" i="6"/>
  <c r="P166" i="4"/>
  <c r="T188" i="6"/>
  <c r="V162" i="4"/>
  <c r="Q166" i="4"/>
  <c r="T166" i="4"/>
  <c r="S162" i="6"/>
  <c r="T188" i="4"/>
  <c r="U162" i="5"/>
  <c r="N188" i="6"/>
  <c r="S138" i="3"/>
  <c r="S140" i="2"/>
  <c r="S140" i="1" s="1"/>
  <c r="M138" i="6"/>
  <c r="R138" i="3"/>
  <c r="D138" i="6"/>
  <c r="BB138" i="1" s="1"/>
  <c r="S160" i="3"/>
  <c r="P170" i="3"/>
  <c r="V170" i="4"/>
  <c r="O170" i="3"/>
  <c r="V170" i="6"/>
  <c r="V166" i="4"/>
  <c r="M166" i="6"/>
  <c r="U160" i="4"/>
  <c r="P192" i="6"/>
  <c r="M182" i="3"/>
  <c r="K138" i="3"/>
  <c r="O140" i="2"/>
  <c r="O140" i="1" s="1"/>
  <c r="Q138" i="6"/>
  <c r="V138" i="3"/>
  <c r="L138" i="6"/>
  <c r="R174" i="3"/>
  <c r="Q174" i="6"/>
  <c r="T170" i="3"/>
  <c r="S170" i="5"/>
  <c r="S170" i="3"/>
  <c r="S166" i="5"/>
  <c r="S166" i="6"/>
  <c r="R182" i="5"/>
  <c r="P188" i="3"/>
  <c r="L196" i="6"/>
  <c r="P192" i="5"/>
  <c r="T192" i="6"/>
  <c r="V182" i="4"/>
  <c r="R162" i="5"/>
  <c r="Q4" i="3"/>
  <c r="Q166" i="6"/>
  <c r="W162" i="5"/>
  <c r="W188" i="5"/>
  <c r="J182" i="3"/>
  <c r="R166" i="6"/>
  <c r="P162" i="5"/>
  <c r="V188" i="3"/>
  <c r="P182" i="5"/>
  <c r="W166" i="6"/>
  <c r="T162" i="4"/>
  <c r="T188" i="5"/>
  <c r="O182" i="6"/>
  <c r="K188" i="3"/>
  <c r="P182" i="6"/>
  <c r="U4" i="5"/>
  <c r="N162" i="6"/>
  <c r="W182" i="3"/>
  <c r="R162" i="6"/>
  <c r="L188" i="6"/>
  <c r="P182" i="4"/>
  <c r="R162" i="3"/>
  <c r="P188" i="6"/>
  <c r="T182" i="4"/>
  <c r="L162" i="3"/>
  <c r="T162" i="5"/>
  <c r="Q182" i="6"/>
  <c r="P162" i="3"/>
  <c r="O162" i="6"/>
  <c r="U182" i="6"/>
  <c r="V182" i="5"/>
  <c r="I246" i="2"/>
  <c r="I246" i="1" s="1"/>
  <c r="M250" i="2"/>
  <c r="M250" i="1" s="1"/>
  <c r="T166" i="3"/>
  <c r="V166" i="3"/>
  <c r="U166" i="6"/>
  <c r="T162" i="3"/>
  <c r="J162" i="3"/>
  <c r="P162" i="6"/>
  <c r="R188" i="4"/>
  <c r="Q188" i="5"/>
  <c r="S182" i="5"/>
  <c r="T182" i="6"/>
  <c r="G166" i="4"/>
  <c r="AG166" i="1" s="1"/>
  <c r="N166" i="6"/>
  <c r="Q162" i="4"/>
  <c r="N162" i="3"/>
  <c r="T162" i="6"/>
  <c r="U188" i="5"/>
  <c r="W182" i="5"/>
  <c r="R166" i="5"/>
  <c r="W166" i="4"/>
  <c r="V166" i="6"/>
  <c r="V162" i="5"/>
  <c r="V162" i="3"/>
  <c r="V160" i="3"/>
  <c r="R192" i="6"/>
  <c r="N188" i="3"/>
  <c r="R188" i="6"/>
  <c r="N182" i="3"/>
  <c r="V166" i="5"/>
  <c r="P166" i="5"/>
  <c r="M162" i="6"/>
  <c r="P160" i="4"/>
  <c r="K182" i="3"/>
  <c r="V192" i="6"/>
  <c r="R188" i="3"/>
  <c r="V188" i="6"/>
  <c r="R182" i="3"/>
  <c r="W4" i="4"/>
  <c r="V294" i="3"/>
  <c r="V298" i="3"/>
  <c r="V302" i="3"/>
  <c r="U206" i="6"/>
  <c r="V14" i="6"/>
  <c r="O96" i="2"/>
  <c r="O96" i="1" s="1"/>
  <c r="P162" i="4"/>
  <c r="S206" i="4"/>
  <c r="W206" i="4"/>
  <c r="M206" i="6"/>
  <c r="Q206" i="6"/>
  <c r="G78" i="2"/>
  <c r="G78" i="1" s="1"/>
  <c r="R78" i="2"/>
  <c r="R78" i="1" s="1"/>
  <c r="H78" i="5"/>
  <c r="AT78" i="1" s="1"/>
  <c r="N78" i="4"/>
  <c r="AN78" i="1" s="1"/>
  <c r="G78" i="4"/>
  <c r="AG78" i="1" s="1"/>
  <c r="F78" i="3"/>
  <c r="Z78" i="1" s="1"/>
  <c r="O78" i="5"/>
  <c r="BA78" i="1" s="1"/>
  <c r="K78" i="6"/>
  <c r="BI78" i="1" s="1"/>
  <c r="D78" i="2"/>
  <c r="D78" i="1" s="1"/>
  <c r="O78" i="2"/>
  <c r="O78" i="1" s="1"/>
  <c r="M78" i="4"/>
  <c r="AM78" i="1" s="1"/>
  <c r="F78" i="4"/>
  <c r="AF78" i="1" s="1"/>
  <c r="E78" i="3"/>
  <c r="Y78" i="1" s="1"/>
  <c r="J78" i="5"/>
  <c r="AV78" i="1" s="1"/>
  <c r="G78" i="5"/>
  <c r="AS78" i="1" s="1"/>
  <c r="J78" i="6"/>
  <c r="BH78" i="1" s="1"/>
  <c r="I78" i="2"/>
  <c r="I78" i="1" s="1"/>
  <c r="L78" i="2"/>
  <c r="L78" i="1" s="1"/>
  <c r="K78" i="2"/>
  <c r="K78" i="1" s="1"/>
  <c r="V78" i="2"/>
  <c r="V78" i="1" s="1"/>
  <c r="D78" i="5"/>
  <c r="AP78" i="1" s="1"/>
  <c r="J78" i="4"/>
  <c r="AJ78" i="1" s="1"/>
  <c r="I78" i="3"/>
  <c r="AC78" i="1" s="1"/>
  <c r="N78" i="5"/>
  <c r="AZ78" i="1" s="1"/>
  <c r="K78" i="5"/>
  <c r="AW78" i="1" s="1"/>
  <c r="G78" i="6"/>
  <c r="BE78" i="1" s="1"/>
  <c r="E78" i="2"/>
  <c r="E78" i="1" s="1"/>
  <c r="P174" i="3"/>
  <c r="V174" i="5"/>
  <c r="S174" i="5"/>
  <c r="S174" i="4"/>
  <c r="S174" i="3"/>
  <c r="M174" i="6"/>
  <c r="U162" i="4"/>
  <c r="R162" i="4"/>
  <c r="V162" i="6"/>
  <c r="W162" i="4"/>
  <c r="Q162" i="5"/>
  <c r="Q182" i="4"/>
  <c r="U188" i="4"/>
  <c r="U182" i="4"/>
  <c r="L182" i="3"/>
  <c r="R196" i="4"/>
  <c r="R196" i="3"/>
  <c r="K196" i="3"/>
  <c r="Q196" i="5"/>
  <c r="R196" i="6"/>
  <c r="P196" i="6"/>
  <c r="U192" i="3"/>
  <c r="N192" i="3"/>
  <c r="T192" i="5"/>
  <c r="T192" i="4"/>
  <c r="N192" i="6"/>
  <c r="L192" i="6"/>
  <c r="Q188" i="3"/>
  <c r="J188" i="3"/>
  <c r="P188" i="5"/>
  <c r="P188" i="4"/>
  <c r="U188" i="6"/>
  <c r="W188" i="6"/>
  <c r="M182" i="6"/>
  <c r="R182" i="4"/>
  <c r="V182" i="6"/>
  <c r="W182" i="4"/>
  <c r="S182" i="3"/>
  <c r="L182" i="6"/>
  <c r="Q184" i="4"/>
  <c r="I160" i="3"/>
  <c r="AC160" i="1" s="1"/>
  <c r="L46" i="6"/>
  <c r="U50" i="4"/>
  <c r="N54" i="6"/>
  <c r="R58" i="6"/>
  <c r="W78" i="6"/>
  <c r="E188" i="4"/>
  <c r="AE188" i="1" s="1"/>
  <c r="V156" i="6"/>
  <c r="S108" i="2"/>
  <c r="S108" i="1" s="1"/>
  <c r="T184" i="6"/>
  <c r="Q196" i="4"/>
  <c r="P184" i="2"/>
  <c r="P184" i="1" s="1"/>
  <c r="O182" i="3"/>
  <c r="L192" i="3"/>
  <c r="Q196" i="3"/>
  <c r="J196" i="3"/>
  <c r="P196" i="5"/>
  <c r="P196" i="4"/>
  <c r="U196" i="6"/>
  <c r="W196" i="6"/>
  <c r="M192" i="3"/>
  <c r="W192" i="5"/>
  <c r="W192" i="4"/>
  <c r="W192" i="3"/>
  <c r="Q192" i="6"/>
  <c r="V188" i="5"/>
  <c r="S188" i="5"/>
  <c r="S188" i="4"/>
  <c r="S188" i="3"/>
  <c r="M188" i="6"/>
  <c r="O188" i="6"/>
  <c r="M184" i="6"/>
  <c r="Q182" i="3"/>
  <c r="N182" i="6"/>
  <c r="V182" i="3"/>
  <c r="S182" i="6"/>
  <c r="Q182" i="5"/>
  <c r="T182" i="3"/>
  <c r="Q188" i="6"/>
  <c r="U182" i="3"/>
  <c r="R182" i="6"/>
  <c r="S182" i="4"/>
  <c r="W182" i="6"/>
  <c r="U86" i="2"/>
  <c r="U86" i="1" s="1"/>
  <c r="U146" i="2"/>
  <c r="U146" i="1" s="1"/>
  <c r="A24" i="3"/>
  <c r="A24" i="5"/>
  <c r="A24" i="4"/>
  <c r="A47" i="7"/>
  <c r="A24" i="2"/>
  <c r="W162" i="6"/>
  <c r="W116" i="2"/>
  <c r="W116" i="1" s="1"/>
  <c r="O116" i="3"/>
  <c r="L116" i="3"/>
  <c r="E116" i="2"/>
  <c r="E116" i="1" s="1"/>
  <c r="H116" i="6"/>
  <c r="BF116" i="1" s="1"/>
  <c r="K116" i="6"/>
  <c r="BI116" i="1" s="1"/>
  <c r="O116" i="4"/>
  <c r="AO116" i="1" s="1"/>
  <c r="U116" i="5"/>
  <c r="J116" i="4"/>
  <c r="AJ116" i="1" s="1"/>
  <c r="P116" i="5"/>
  <c r="E116" i="4"/>
  <c r="AE116" i="1" s="1"/>
  <c r="S116" i="3"/>
  <c r="T116" i="2"/>
  <c r="T116" i="1" s="1"/>
  <c r="T116" i="3"/>
  <c r="D116" i="4"/>
  <c r="AD116" i="1" s="1"/>
  <c r="I116" i="2"/>
  <c r="I116" i="1" s="1"/>
  <c r="D116" i="6"/>
  <c r="BB116" i="1" s="1"/>
  <c r="G116" i="6"/>
  <c r="BE116" i="1" s="1"/>
  <c r="K116" i="4"/>
  <c r="AK116" i="1" s="1"/>
  <c r="Q116" i="5"/>
  <c r="F116" i="4"/>
  <c r="AF116" i="1" s="1"/>
  <c r="L116" i="5"/>
  <c r="AX116" i="1" s="1"/>
  <c r="W116" i="3"/>
  <c r="T116" i="4"/>
  <c r="M116" i="2"/>
  <c r="M116" i="1" s="1"/>
  <c r="E116" i="3"/>
  <c r="Y116" i="1" s="1"/>
  <c r="W116" i="5"/>
  <c r="G116" i="4"/>
  <c r="AG116" i="1" s="1"/>
  <c r="M116" i="5"/>
  <c r="AY116" i="1" s="1"/>
  <c r="U116" i="6"/>
  <c r="H116" i="5"/>
  <c r="AT116" i="1" s="1"/>
  <c r="F116" i="2"/>
  <c r="F116" i="1" s="1"/>
  <c r="G116" i="2"/>
  <c r="G116" i="1" s="1"/>
  <c r="D116" i="2"/>
  <c r="D116" i="1" s="1"/>
  <c r="Q116" i="2"/>
  <c r="Q116" i="1" s="1"/>
  <c r="M116" i="3"/>
  <c r="K116" i="5"/>
  <c r="AW116" i="1" s="1"/>
  <c r="N116" i="5"/>
  <c r="AZ116" i="1" s="1"/>
  <c r="R116" i="6"/>
  <c r="E116" i="5"/>
  <c r="AQ116" i="1" s="1"/>
  <c r="M116" i="6"/>
  <c r="U116" i="4"/>
  <c r="K116" i="2"/>
  <c r="K116" i="1" s="1"/>
  <c r="H116" i="2"/>
  <c r="H116" i="1" s="1"/>
  <c r="U116" i="2"/>
  <c r="U116" i="1" s="1"/>
  <c r="Q116" i="3"/>
  <c r="G116" i="5"/>
  <c r="AS116" i="1" s="1"/>
  <c r="J116" i="5"/>
  <c r="AV116" i="1" s="1"/>
  <c r="N116" i="6"/>
  <c r="V116" i="4"/>
  <c r="I116" i="6"/>
  <c r="BG116" i="1" s="1"/>
  <c r="Q116" i="4"/>
  <c r="O116" i="2"/>
  <c r="O116" i="1" s="1"/>
  <c r="G116" i="3"/>
  <c r="AA116" i="1" s="1"/>
  <c r="L116" i="2"/>
  <c r="L116" i="1" s="1"/>
  <c r="D116" i="3"/>
  <c r="X116" i="1" s="1"/>
  <c r="T116" i="6"/>
  <c r="S116" i="6"/>
  <c r="F116" i="5"/>
  <c r="AR116" i="1" s="1"/>
  <c r="J116" i="6"/>
  <c r="BH116" i="1" s="1"/>
  <c r="R116" i="4"/>
  <c r="E116" i="6"/>
  <c r="BC116" i="1" s="1"/>
  <c r="M116" i="4"/>
  <c r="AM116" i="1" s="1"/>
  <c r="V116" i="2"/>
  <c r="V116" i="1" s="1"/>
  <c r="N116" i="3"/>
  <c r="L116" i="4"/>
  <c r="AL116" i="1" s="1"/>
  <c r="S116" i="2"/>
  <c r="S116" i="1" s="1"/>
  <c r="K116" i="3"/>
  <c r="P116" i="4"/>
  <c r="P116" i="2"/>
  <c r="P116" i="1" s="1"/>
  <c r="H116" i="3"/>
  <c r="AB116" i="1" s="1"/>
  <c r="P116" i="6"/>
  <c r="O116" i="6"/>
  <c r="S116" i="4"/>
  <c r="F116" i="6"/>
  <c r="BD116" i="1" s="1"/>
  <c r="N116" i="4"/>
  <c r="AN116" i="1" s="1"/>
  <c r="T116" i="5"/>
  <c r="I116" i="4"/>
  <c r="AI116" i="1" s="1"/>
  <c r="I116" i="5"/>
  <c r="AU116" i="1" s="1"/>
  <c r="R116" i="3"/>
  <c r="Q116" i="6"/>
  <c r="V116" i="3"/>
  <c r="D116" i="5"/>
  <c r="AP116" i="1" s="1"/>
  <c r="O116" i="5"/>
  <c r="BA116" i="1" s="1"/>
  <c r="J116" i="2"/>
  <c r="J116" i="1" s="1"/>
  <c r="R116" i="5"/>
  <c r="N116" i="2"/>
  <c r="N116" i="1" s="1"/>
  <c r="F116" i="3"/>
  <c r="Z116" i="1" s="1"/>
  <c r="L118" i="4"/>
  <c r="AL118" i="1" s="1"/>
  <c r="M118" i="2"/>
  <c r="M118" i="1" s="1"/>
  <c r="K118" i="6"/>
  <c r="BI118" i="1" s="1"/>
  <c r="F118" i="5"/>
  <c r="AR118" i="1" s="1"/>
  <c r="F118" i="6"/>
  <c r="BD118" i="1" s="1"/>
  <c r="N118" i="4"/>
  <c r="AN118" i="1" s="1"/>
  <c r="D118" i="3"/>
  <c r="X118" i="1" s="1"/>
  <c r="L118" i="5"/>
  <c r="AX118" i="1" s="1"/>
  <c r="E118" i="4"/>
  <c r="AE118" i="1" s="1"/>
  <c r="J118" i="2"/>
  <c r="J118" i="1" s="1"/>
  <c r="G118" i="2"/>
  <c r="G118" i="1" s="1"/>
  <c r="Q118" i="2"/>
  <c r="Q118" i="1" s="1"/>
  <c r="O118" i="5"/>
  <c r="BA118" i="1" s="1"/>
  <c r="H118" i="5"/>
  <c r="AT118" i="1" s="1"/>
  <c r="K118" i="2"/>
  <c r="K118" i="1" s="1"/>
  <c r="D118" i="2"/>
  <c r="D118" i="1" s="1"/>
  <c r="F118" i="3"/>
  <c r="Z118" i="1" s="1"/>
  <c r="U118" i="2"/>
  <c r="U118" i="1" s="1"/>
  <c r="K118" i="5"/>
  <c r="AW118" i="1" s="1"/>
  <c r="G118" i="6"/>
  <c r="BE118" i="1" s="1"/>
  <c r="I118" i="3"/>
  <c r="AC118" i="1" s="1"/>
  <c r="J118" i="4"/>
  <c r="AJ118" i="1" s="1"/>
  <c r="S118" i="2"/>
  <c r="S118" i="1" s="1"/>
  <c r="L118" i="2"/>
  <c r="L118" i="1" s="1"/>
  <c r="H118" i="6"/>
  <c r="BF118" i="1" s="1"/>
  <c r="G118" i="5"/>
  <c r="AS118" i="1" s="1"/>
  <c r="K118" i="4"/>
  <c r="AK118" i="1" s="1"/>
  <c r="I118" i="5"/>
  <c r="AU118" i="1" s="1"/>
  <c r="I118" i="6"/>
  <c r="BG118" i="1" s="1"/>
  <c r="W118" i="2"/>
  <c r="W118" i="1" s="1"/>
  <c r="P118" i="2"/>
  <c r="P118" i="1" s="1"/>
  <c r="D118" i="6"/>
  <c r="BB118" i="1" s="1"/>
  <c r="N118" i="5"/>
  <c r="AZ118" i="1" s="1"/>
  <c r="G118" i="4"/>
  <c r="AG118" i="1" s="1"/>
  <c r="E118" i="5"/>
  <c r="AQ118" i="1" s="1"/>
  <c r="E118" i="6"/>
  <c r="BC118" i="1" s="1"/>
  <c r="G118" i="3"/>
  <c r="AA118" i="1" s="1"/>
  <c r="T118" i="2"/>
  <c r="T118" i="1" s="1"/>
  <c r="E118" i="2"/>
  <c r="E118" i="1" s="1"/>
  <c r="M118" i="4"/>
  <c r="AM118" i="1" s="1"/>
  <c r="I118" i="2"/>
  <c r="I118" i="1" s="1"/>
  <c r="J118" i="5"/>
  <c r="AV118" i="1" s="1"/>
  <c r="J118" i="6"/>
  <c r="BH118" i="1" s="1"/>
  <c r="H118" i="3"/>
  <c r="AB118" i="1" s="1"/>
  <c r="I118" i="4"/>
  <c r="AI118" i="1" s="1"/>
  <c r="F118" i="2"/>
  <c r="F118" i="1" s="1"/>
  <c r="O118" i="4"/>
  <c r="AO118" i="1" s="1"/>
  <c r="N118" i="2"/>
  <c r="N118" i="1" s="1"/>
  <c r="R118" i="2"/>
  <c r="R118" i="1" s="1"/>
  <c r="O118" i="2"/>
  <c r="O118" i="1" s="1"/>
  <c r="H118" i="2"/>
  <c r="H118" i="1" s="1"/>
  <c r="M118" i="5"/>
  <c r="AY118" i="1" s="1"/>
  <c r="V118" i="2"/>
  <c r="V118" i="1" s="1"/>
  <c r="D118" i="4"/>
  <c r="AD118" i="1" s="1"/>
  <c r="E118" i="3"/>
  <c r="Y118" i="1" s="1"/>
  <c r="F118" i="4"/>
  <c r="AF118" i="1" s="1"/>
  <c r="D118" i="5"/>
  <c r="AP118" i="1" s="1"/>
  <c r="O122" i="2"/>
  <c r="O122" i="1" s="1"/>
  <c r="H122" i="2"/>
  <c r="H122" i="1" s="1"/>
  <c r="G122" i="5"/>
  <c r="AS122" i="1" s="1"/>
  <c r="I122" i="3"/>
  <c r="AC122" i="1" s="1"/>
  <c r="I122" i="5"/>
  <c r="AU122" i="1" s="1"/>
  <c r="L122" i="5"/>
  <c r="AX122" i="1" s="1"/>
  <c r="S122" i="2"/>
  <c r="S122" i="1" s="1"/>
  <c r="H122" i="4"/>
  <c r="AH122" i="1" s="1"/>
  <c r="L122" i="2"/>
  <c r="L122" i="1" s="1"/>
  <c r="H122" i="6"/>
  <c r="BF122" i="1" s="1"/>
  <c r="J122" i="6"/>
  <c r="BH122" i="1" s="1"/>
  <c r="E122" i="3"/>
  <c r="Y122" i="1" s="1"/>
  <c r="E122" i="5"/>
  <c r="AQ122" i="1" s="1"/>
  <c r="H122" i="5"/>
  <c r="AT122" i="1" s="1"/>
  <c r="W122" i="2"/>
  <c r="W122" i="1" s="1"/>
  <c r="P122" i="2"/>
  <c r="P122" i="1" s="1"/>
  <c r="I122" i="6"/>
  <c r="BG122" i="1" s="1"/>
  <c r="G122" i="6"/>
  <c r="BE122" i="1" s="1"/>
  <c r="O122" i="4"/>
  <c r="AO122" i="1" s="1"/>
  <c r="H122" i="3"/>
  <c r="AB122" i="1" s="1"/>
  <c r="D122" i="5"/>
  <c r="AP122" i="1" s="1"/>
  <c r="L122" i="4"/>
  <c r="AL122" i="1" s="1"/>
  <c r="I122" i="2"/>
  <c r="I122" i="1" s="1"/>
  <c r="G122" i="4"/>
  <c r="AG122" i="1" s="1"/>
  <c r="F122" i="6"/>
  <c r="BD122" i="1" s="1"/>
  <c r="N122" i="4"/>
  <c r="AN122" i="1" s="1"/>
  <c r="G122" i="3"/>
  <c r="AA122" i="1" s="1"/>
  <c r="M122" i="2"/>
  <c r="M122" i="1" s="1"/>
  <c r="K122" i="6"/>
  <c r="BI122" i="1" s="1"/>
  <c r="N122" i="5"/>
  <c r="AZ122" i="1" s="1"/>
  <c r="G122" i="2"/>
  <c r="G122" i="1" s="1"/>
  <c r="Q122" i="2"/>
  <c r="Q122" i="1" s="1"/>
  <c r="O122" i="5"/>
  <c r="BA122" i="1" s="1"/>
  <c r="J122" i="5"/>
  <c r="AV122" i="1" s="1"/>
  <c r="F122" i="4"/>
  <c r="AF122" i="1" s="1"/>
  <c r="I122" i="4"/>
  <c r="AI122" i="1" s="1"/>
  <c r="J122" i="2"/>
  <c r="J122" i="1" s="1"/>
  <c r="K122" i="2"/>
  <c r="K122" i="1" s="1"/>
  <c r="D122" i="2"/>
  <c r="D122" i="1" s="1"/>
  <c r="U122" i="2"/>
  <c r="U122" i="1" s="1"/>
  <c r="F122" i="3"/>
  <c r="Z122" i="1" s="1"/>
  <c r="K122" i="5"/>
  <c r="AW122" i="1" s="1"/>
  <c r="F122" i="5"/>
  <c r="AR122" i="1" s="1"/>
  <c r="M122" i="5"/>
  <c r="AY122" i="1" s="1"/>
  <c r="E122" i="4"/>
  <c r="AE122" i="1" s="1"/>
  <c r="D122" i="4"/>
  <c r="AD122" i="1" s="1"/>
  <c r="M122" i="4"/>
  <c r="AM122" i="1" s="1"/>
  <c r="T122" i="2"/>
  <c r="T122" i="1" s="1"/>
  <c r="D122" i="3"/>
  <c r="X122" i="1" s="1"/>
  <c r="F122" i="2"/>
  <c r="F122" i="1" s="1"/>
  <c r="N122" i="2"/>
  <c r="N122" i="1" s="1"/>
  <c r="E122" i="2"/>
  <c r="E122" i="1" s="1"/>
  <c r="E122" i="6"/>
  <c r="BC122" i="1" s="1"/>
  <c r="R122" i="2"/>
  <c r="R122" i="1" s="1"/>
  <c r="D122" i="6"/>
  <c r="BB122" i="1" s="1"/>
  <c r="K122" i="4"/>
  <c r="AK122" i="1" s="1"/>
  <c r="V122" i="2"/>
  <c r="V122" i="1" s="1"/>
  <c r="S124" i="6"/>
  <c r="O124" i="6"/>
  <c r="Q124" i="3"/>
  <c r="M124" i="3"/>
  <c r="K124" i="6"/>
  <c r="BI124" i="1" s="1"/>
  <c r="U124" i="4"/>
  <c r="W124" i="6"/>
  <c r="U124" i="5"/>
  <c r="G124" i="6"/>
  <c r="BE124" i="1" s="1"/>
  <c r="Q124" i="5"/>
  <c r="U124" i="3"/>
  <c r="W126" i="2"/>
  <c r="W126" i="1" s="1"/>
  <c r="T126" i="2"/>
  <c r="T126" i="1" s="1"/>
  <c r="E126" i="2"/>
  <c r="E126" i="1" s="1"/>
  <c r="G126" i="6"/>
  <c r="BE126" i="1" s="1"/>
  <c r="L126" i="5"/>
  <c r="AX126" i="1" s="1"/>
  <c r="O126" i="5"/>
  <c r="BA126" i="1" s="1"/>
  <c r="N126" i="5"/>
  <c r="AZ126" i="1" s="1"/>
  <c r="I126" i="2"/>
  <c r="I126" i="1" s="1"/>
  <c r="M126" i="2"/>
  <c r="M126" i="1" s="1"/>
  <c r="H126" i="6"/>
  <c r="BF126" i="1" s="1"/>
  <c r="M126" i="5"/>
  <c r="AY126" i="1" s="1"/>
  <c r="D126" i="5"/>
  <c r="AP126" i="1" s="1"/>
  <c r="G126" i="5"/>
  <c r="AS126" i="1" s="1"/>
  <c r="F126" i="5"/>
  <c r="AR126" i="1" s="1"/>
  <c r="F126" i="2"/>
  <c r="F126" i="1" s="1"/>
  <c r="N126" i="4"/>
  <c r="AN126" i="1" s="1"/>
  <c r="G126" i="2"/>
  <c r="G126" i="1" s="1"/>
  <c r="G126" i="3"/>
  <c r="AA126" i="1" s="1"/>
  <c r="D126" i="2"/>
  <c r="D126" i="1" s="1"/>
  <c r="U126" i="2"/>
  <c r="U126" i="1" s="1"/>
  <c r="J126" i="6"/>
  <c r="BH126" i="1" s="1"/>
  <c r="E126" i="5"/>
  <c r="AQ126" i="1" s="1"/>
  <c r="F126" i="3"/>
  <c r="Z126" i="1" s="1"/>
  <c r="E126" i="3"/>
  <c r="Y126" i="1" s="1"/>
  <c r="K126" i="2"/>
  <c r="K126" i="1" s="1"/>
  <c r="H126" i="2"/>
  <c r="H126" i="1" s="1"/>
  <c r="F126" i="4"/>
  <c r="AF126" i="1" s="1"/>
  <c r="O126" i="2"/>
  <c r="O126" i="1" s="1"/>
  <c r="L126" i="2"/>
  <c r="L126" i="1" s="1"/>
  <c r="I126" i="4"/>
  <c r="AI126" i="1" s="1"/>
  <c r="H126" i="4"/>
  <c r="AH126" i="1" s="1"/>
  <c r="K126" i="4"/>
  <c r="AK126" i="1" s="1"/>
  <c r="V126" i="2"/>
  <c r="V126" i="1" s="1"/>
  <c r="S126" i="2"/>
  <c r="S126" i="1" s="1"/>
  <c r="P126" i="2"/>
  <c r="P126" i="1" s="1"/>
  <c r="K126" i="6"/>
  <c r="BI126" i="1" s="1"/>
  <c r="E126" i="4"/>
  <c r="AE126" i="1" s="1"/>
  <c r="D126" i="4"/>
  <c r="AD126" i="1" s="1"/>
  <c r="G126" i="4"/>
  <c r="AG126" i="1" s="1"/>
  <c r="M126" i="4"/>
  <c r="AM126" i="1" s="1"/>
  <c r="K126" i="5"/>
  <c r="AW126" i="1" s="1"/>
  <c r="E126" i="6"/>
  <c r="BC126" i="1" s="1"/>
  <c r="N126" i="2"/>
  <c r="N126" i="1" s="1"/>
  <c r="I126" i="5"/>
  <c r="AU126" i="1" s="1"/>
  <c r="R126" i="2"/>
  <c r="R126" i="1" s="1"/>
  <c r="H126" i="3"/>
  <c r="AB126" i="1" s="1"/>
  <c r="L126" i="4"/>
  <c r="AL126" i="1" s="1"/>
  <c r="J126" i="5"/>
  <c r="AV126" i="1" s="1"/>
  <c r="D126" i="3"/>
  <c r="X126" i="1" s="1"/>
  <c r="F126" i="6"/>
  <c r="BD126" i="1" s="1"/>
  <c r="D126" i="6"/>
  <c r="BB126" i="1" s="1"/>
  <c r="H126" i="5"/>
  <c r="AT126" i="1" s="1"/>
  <c r="I126" i="6"/>
  <c r="BG126" i="1" s="1"/>
  <c r="Q126" i="2"/>
  <c r="Q126" i="1" s="1"/>
  <c r="O126" i="4"/>
  <c r="AO126" i="1" s="1"/>
  <c r="G100" i="2"/>
  <c r="G100" i="1" s="1"/>
  <c r="O100" i="2"/>
  <c r="O100" i="1" s="1"/>
  <c r="U90" i="6"/>
  <c r="J192" i="6"/>
  <c r="BH192" i="1" s="1"/>
  <c r="F192" i="5"/>
  <c r="AR192" i="1" s="1"/>
  <c r="F192" i="2"/>
  <c r="F192" i="1" s="1"/>
  <c r="W192" i="2"/>
  <c r="W192" i="1" s="1"/>
  <c r="I192" i="6"/>
  <c r="BG192" i="1" s="1"/>
  <c r="D192" i="3"/>
  <c r="X192" i="1" s="1"/>
  <c r="V192" i="2"/>
  <c r="V192" i="1" s="1"/>
  <c r="E192" i="3"/>
  <c r="Y192" i="1" s="1"/>
  <c r="E196" i="5"/>
  <c r="AQ196" i="1" s="1"/>
  <c r="E196" i="4"/>
  <c r="AE196" i="1" s="1"/>
  <c r="U160" i="5"/>
  <c r="P160" i="5"/>
  <c r="R160" i="6"/>
  <c r="M160" i="6"/>
  <c r="M160" i="3"/>
  <c r="W160" i="3"/>
  <c r="Q160" i="5"/>
  <c r="W160" i="4"/>
  <c r="N160" i="6"/>
  <c r="V160" i="5"/>
  <c r="U160" i="3"/>
  <c r="T160" i="4"/>
  <c r="S160" i="4"/>
  <c r="W160" i="5"/>
  <c r="R160" i="5"/>
  <c r="K160" i="3"/>
  <c r="W160" i="6"/>
  <c r="R160" i="3"/>
  <c r="V160" i="4"/>
  <c r="Q160" i="4"/>
  <c r="T160" i="6"/>
  <c r="S160" i="6"/>
  <c r="N160" i="3"/>
  <c r="R160" i="4"/>
  <c r="T160" i="3"/>
  <c r="P160" i="6"/>
  <c r="O160" i="6"/>
  <c r="J160" i="3"/>
  <c r="U160" i="6"/>
  <c r="P160" i="3"/>
  <c r="Q160" i="3"/>
  <c r="L160" i="6"/>
  <c r="T160" i="5"/>
  <c r="V160" i="6"/>
  <c r="Q160" i="6"/>
  <c r="L160" i="3"/>
  <c r="O160" i="3"/>
  <c r="Q162" i="2"/>
  <c r="Q162" i="1" s="1"/>
  <c r="F162" i="2"/>
  <c r="F162" i="1" s="1"/>
  <c r="N162" i="2"/>
  <c r="N162" i="1" s="1"/>
  <c r="G162" i="3"/>
  <c r="AA162" i="1" s="1"/>
  <c r="H162" i="2"/>
  <c r="H162" i="1" s="1"/>
  <c r="G162" i="2"/>
  <c r="G162" i="1" s="1"/>
  <c r="P162" i="2"/>
  <c r="P162" i="1" s="1"/>
  <c r="S162" i="2"/>
  <c r="S162" i="1" s="1"/>
  <c r="E162" i="2"/>
  <c r="E162" i="1" s="1"/>
  <c r="E166" i="4"/>
  <c r="AE166" i="1" s="1"/>
  <c r="O166" i="2"/>
  <c r="O166" i="1" s="1"/>
  <c r="P166" i="2"/>
  <c r="P166" i="1" s="1"/>
  <c r="I166" i="3"/>
  <c r="AC166" i="1" s="1"/>
  <c r="S166" i="2"/>
  <c r="S166" i="1" s="1"/>
  <c r="T166" i="2"/>
  <c r="T166" i="1" s="1"/>
  <c r="I166" i="2"/>
  <c r="I166" i="1" s="1"/>
  <c r="D166" i="3"/>
  <c r="X166" i="1" s="1"/>
  <c r="J166" i="2"/>
  <c r="J166" i="1" s="1"/>
  <c r="U166" i="2"/>
  <c r="U166" i="1" s="1"/>
  <c r="R166" i="2"/>
  <c r="R166" i="1" s="1"/>
  <c r="D166" i="6"/>
  <c r="BB166" i="1" s="1"/>
  <c r="F166" i="6"/>
  <c r="BD166" i="1" s="1"/>
  <c r="D166" i="4"/>
  <c r="AD166" i="1" s="1"/>
  <c r="V166" i="2"/>
  <c r="V166" i="1" s="1"/>
  <c r="H166" i="2"/>
  <c r="H166" i="1" s="1"/>
  <c r="G166" i="2"/>
  <c r="G166" i="1" s="1"/>
  <c r="L166" i="2"/>
  <c r="L166" i="1" s="1"/>
  <c r="F170" i="6"/>
  <c r="BD170" i="1" s="1"/>
  <c r="K170" i="4"/>
  <c r="AK170" i="1" s="1"/>
  <c r="K170" i="5"/>
  <c r="AW170" i="1" s="1"/>
  <c r="J170" i="2"/>
  <c r="J170" i="1" s="1"/>
  <c r="I170" i="2"/>
  <c r="I170" i="1" s="1"/>
  <c r="E170" i="5"/>
  <c r="AQ170" i="1" s="1"/>
  <c r="G170" i="4"/>
  <c r="AG170" i="1" s="1"/>
  <c r="G170" i="5"/>
  <c r="AS170" i="1" s="1"/>
  <c r="V170" i="2"/>
  <c r="V170" i="1" s="1"/>
  <c r="M170" i="2"/>
  <c r="M170" i="1" s="1"/>
  <c r="G170" i="3"/>
  <c r="AA170" i="1" s="1"/>
  <c r="I170" i="3"/>
  <c r="AC170" i="1" s="1"/>
  <c r="G170" i="2"/>
  <c r="G170" i="1" s="1"/>
  <c r="H170" i="2"/>
  <c r="H170" i="1" s="1"/>
  <c r="I170" i="6"/>
  <c r="BG170" i="1" s="1"/>
  <c r="H170" i="4"/>
  <c r="AH170" i="1" s="1"/>
  <c r="J170" i="4"/>
  <c r="AJ170" i="1" s="1"/>
  <c r="O170" i="2"/>
  <c r="O170" i="1" s="1"/>
  <c r="T170" i="2"/>
  <c r="T170" i="1" s="1"/>
  <c r="E170" i="6"/>
  <c r="BC170" i="1" s="1"/>
  <c r="D170" i="4"/>
  <c r="AD170" i="1" s="1"/>
  <c r="L170" i="5"/>
  <c r="AX170" i="1" s="1"/>
  <c r="W170" i="2"/>
  <c r="W170" i="1" s="1"/>
  <c r="U170" i="2"/>
  <c r="U170" i="1" s="1"/>
  <c r="J170" i="6"/>
  <c r="BH170" i="1" s="1"/>
  <c r="F170" i="4"/>
  <c r="AF170" i="1" s="1"/>
  <c r="J170" i="5"/>
  <c r="AV170" i="1" s="1"/>
  <c r="E170" i="2"/>
  <c r="E170" i="1" s="1"/>
  <c r="F170" i="5"/>
  <c r="AR170" i="1" s="1"/>
  <c r="D170" i="3"/>
  <c r="X170" i="1" s="1"/>
  <c r="F170" i="2"/>
  <c r="F170" i="1" s="1"/>
  <c r="H174" i="4"/>
  <c r="AH174" i="1" s="1"/>
  <c r="H174" i="5"/>
  <c r="AT174" i="1" s="1"/>
  <c r="N174" i="4"/>
  <c r="AN174" i="1" s="1"/>
  <c r="E174" i="3"/>
  <c r="Y174" i="1" s="1"/>
  <c r="S174" i="2"/>
  <c r="S174" i="1" s="1"/>
  <c r="I174" i="2"/>
  <c r="I174" i="1" s="1"/>
  <c r="G174" i="6"/>
  <c r="BE174" i="1" s="1"/>
  <c r="D174" i="4"/>
  <c r="AD174" i="1" s="1"/>
  <c r="D174" i="5"/>
  <c r="AP174" i="1" s="1"/>
  <c r="J174" i="4"/>
  <c r="AJ174" i="1" s="1"/>
  <c r="M174" i="4"/>
  <c r="AM174" i="1" s="1"/>
  <c r="W174" i="2"/>
  <c r="W174" i="1" s="1"/>
  <c r="E174" i="6"/>
  <c r="BC174" i="1" s="1"/>
  <c r="F174" i="3"/>
  <c r="Z174" i="1" s="1"/>
  <c r="F174" i="4"/>
  <c r="AF174" i="1" s="1"/>
  <c r="I174" i="4"/>
  <c r="AI174" i="1" s="1"/>
  <c r="F174" i="2"/>
  <c r="F174" i="1" s="1"/>
  <c r="M174" i="2"/>
  <c r="M174" i="1" s="1"/>
  <c r="H174" i="6"/>
  <c r="BF174" i="1" s="1"/>
  <c r="K174" i="4"/>
  <c r="AK174" i="1" s="1"/>
  <c r="N174" i="2"/>
  <c r="N174" i="1" s="1"/>
  <c r="D174" i="6"/>
  <c r="BB174" i="1" s="1"/>
  <c r="F174" i="6"/>
  <c r="BD174" i="1" s="1"/>
  <c r="M174" i="5"/>
  <c r="AY174" i="1" s="1"/>
  <c r="G174" i="4"/>
  <c r="AG174" i="1" s="1"/>
  <c r="O174" i="5"/>
  <c r="BA174" i="1" s="1"/>
  <c r="J174" i="5"/>
  <c r="AV174" i="1" s="1"/>
  <c r="R174" i="2"/>
  <c r="R174" i="1" s="1"/>
  <c r="D174" i="2"/>
  <c r="D174" i="1" s="1"/>
  <c r="U174" i="2"/>
  <c r="U174" i="1" s="1"/>
  <c r="I174" i="3"/>
  <c r="AC174" i="1" s="1"/>
  <c r="F174" i="5"/>
  <c r="AR174" i="1" s="1"/>
  <c r="H174" i="3"/>
  <c r="AB174" i="1" s="1"/>
  <c r="K174" i="2"/>
  <c r="K174" i="1" s="1"/>
  <c r="L174" i="2"/>
  <c r="L174" i="1" s="1"/>
  <c r="E174" i="2"/>
  <c r="E174" i="1" s="1"/>
  <c r="O174" i="2"/>
  <c r="O174" i="1" s="1"/>
  <c r="P174" i="2"/>
  <c r="P174" i="1" s="1"/>
  <c r="F182" i="2"/>
  <c r="F182" i="1" s="1"/>
  <c r="I182" i="2"/>
  <c r="I182" i="1" s="1"/>
  <c r="I184" i="6"/>
  <c r="BG184" i="1" s="1"/>
  <c r="E184" i="4"/>
  <c r="AE184" i="1" s="1"/>
  <c r="Q130" i="2"/>
  <c r="Q130" i="1" s="1"/>
  <c r="H130" i="6"/>
  <c r="BF130" i="1" s="1"/>
  <c r="I130" i="4"/>
  <c r="AI130" i="1" s="1"/>
  <c r="D130" i="4"/>
  <c r="AD130" i="1" s="1"/>
  <c r="O130" i="4"/>
  <c r="AO130" i="1" s="1"/>
  <c r="H130" i="3"/>
  <c r="AB130" i="1" s="1"/>
  <c r="G130" i="2"/>
  <c r="G130" i="1" s="1"/>
  <c r="D130" i="2"/>
  <c r="D130" i="1" s="1"/>
  <c r="U130" i="2"/>
  <c r="U130" i="1" s="1"/>
  <c r="K130" i="2"/>
  <c r="K130" i="1" s="1"/>
  <c r="H130" i="2"/>
  <c r="H130" i="1" s="1"/>
  <c r="E130" i="6"/>
  <c r="BC130" i="1" s="1"/>
  <c r="L130" i="5"/>
  <c r="AX130" i="1" s="1"/>
  <c r="K130" i="5"/>
  <c r="AW130" i="1" s="1"/>
  <c r="J130" i="5"/>
  <c r="AV130" i="1" s="1"/>
  <c r="K130" i="4"/>
  <c r="AK130" i="1" s="1"/>
  <c r="R130" i="2"/>
  <c r="R130" i="1" s="1"/>
  <c r="S130" i="2"/>
  <c r="S130" i="1" s="1"/>
  <c r="P130" i="2"/>
  <c r="P130" i="1" s="1"/>
  <c r="F130" i="4"/>
  <c r="AF130" i="1" s="1"/>
  <c r="W130" i="2"/>
  <c r="W130" i="1" s="1"/>
  <c r="T130" i="2"/>
  <c r="T130" i="1" s="1"/>
  <c r="E130" i="2"/>
  <c r="E130" i="1" s="1"/>
  <c r="G130" i="3"/>
  <c r="AA130" i="1" s="1"/>
  <c r="I130" i="2"/>
  <c r="I130" i="1" s="1"/>
  <c r="K130" i="6"/>
  <c r="BI130" i="1" s="1"/>
  <c r="I130" i="5"/>
  <c r="AU130" i="1" s="1"/>
  <c r="F130" i="3"/>
  <c r="Z130" i="1" s="1"/>
  <c r="L130" i="4"/>
  <c r="AL130" i="1" s="1"/>
  <c r="M130" i="2"/>
  <c r="M130" i="1" s="1"/>
  <c r="G130" i="6"/>
  <c r="BE130" i="1" s="1"/>
  <c r="E130" i="5"/>
  <c r="AQ130" i="1" s="1"/>
  <c r="M130" i="4"/>
  <c r="AM130" i="1" s="1"/>
  <c r="H130" i="4"/>
  <c r="AH130" i="1" s="1"/>
  <c r="E138" i="5"/>
  <c r="AQ138" i="1" s="1"/>
  <c r="G138" i="6"/>
  <c r="BE138" i="1" s="1"/>
  <c r="G138" i="4"/>
  <c r="AG138" i="1" s="1"/>
  <c r="F138" i="6"/>
  <c r="BD138" i="1" s="1"/>
  <c r="F138" i="4"/>
  <c r="AF138" i="1" s="1"/>
  <c r="J138" i="5"/>
  <c r="AV138" i="1" s="1"/>
  <c r="S138" i="2"/>
  <c r="S138" i="1" s="1"/>
  <c r="P138" i="2"/>
  <c r="P138" i="1" s="1"/>
  <c r="I138" i="2"/>
  <c r="I138" i="1" s="1"/>
  <c r="V138" i="2"/>
  <c r="V138" i="1" s="1"/>
  <c r="F138" i="5"/>
  <c r="AR138" i="1" s="1"/>
  <c r="W138" i="2"/>
  <c r="W138" i="1" s="1"/>
  <c r="T138" i="2"/>
  <c r="T138" i="1" s="1"/>
  <c r="E138" i="3"/>
  <c r="Y138" i="1" s="1"/>
  <c r="M138" i="2"/>
  <c r="M138" i="1" s="1"/>
  <c r="H138" i="6"/>
  <c r="BF138" i="1" s="1"/>
  <c r="L138" i="4"/>
  <c r="AL138" i="1" s="1"/>
  <c r="L138" i="5"/>
  <c r="AX138" i="1" s="1"/>
  <c r="H138" i="3"/>
  <c r="AB138" i="1" s="1"/>
  <c r="Q138" i="2"/>
  <c r="Q138" i="1" s="1"/>
  <c r="D138" i="4"/>
  <c r="AD138" i="1" s="1"/>
  <c r="D138" i="5"/>
  <c r="AP138" i="1" s="1"/>
  <c r="F138" i="3"/>
  <c r="Z138" i="1" s="1"/>
  <c r="G138" i="5"/>
  <c r="AS138" i="1" s="1"/>
  <c r="I138" i="6"/>
  <c r="BG138" i="1" s="1"/>
  <c r="M138" i="4"/>
  <c r="AM138" i="1" s="1"/>
  <c r="F138" i="2"/>
  <c r="F138" i="1" s="1"/>
  <c r="I138" i="4"/>
  <c r="AI138" i="1" s="1"/>
  <c r="G138" i="2"/>
  <c r="G138" i="1" s="1"/>
  <c r="D138" i="2"/>
  <c r="D138" i="1" s="1"/>
  <c r="J138" i="2"/>
  <c r="J138" i="1" s="1"/>
  <c r="I138" i="3"/>
  <c r="AC138" i="1" s="1"/>
  <c r="M138" i="5"/>
  <c r="AY138" i="1" s="1"/>
  <c r="E138" i="4"/>
  <c r="AE138" i="1" s="1"/>
  <c r="K138" i="2"/>
  <c r="K138" i="1" s="1"/>
  <c r="H138" i="2"/>
  <c r="H138" i="1" s="1"/>
  <c r="N138" i="2"/>
  <c r="N138" i="1" s="1"/>
  <c r="I138" i="5"/>
  <c r="AU138" i="1" s="1"/>
  <c r="K138" i="6"/>
  <c r="BI138" i="1" s="1"/>
  <c r="K138" i="4"/>
  <c r="AK138" i="1" s="1"/>
  <c r="N138" i="4"/>
  <c r="AN138" i="1" s="1"/>
  <c r="N138" i="5"/>
  <c r="AZ138" i="1" s="1"/>
  <c r="O138" i="2"/>
  <c r="O138" i="1" s="1"/>
  <c r="L138" i="2"/>
  <c r="L138" i="1" s="1"/>
  <c r="E138" i="2"/>
  <c r="E138" i="1" s="1"/>
  <c r="R138" i="2"/>
  <c r="R138" i="1" s="1"/>
  <c r="T200" i="6"/>
  <c r="V208" i="6"/>
  <c r="V212" i="6"/>
  <c r="V216" i="6"/>
  <c r="V220" i="6"/>
  <c r="N184" i="2"/>
  <c r="N184" i="1" s="1"/>
  <c r="G192" i="3"/>
  <c r="AA192" i="1" s="1"/>
  <c r="W60" i="2"/>
  <c r="W60" i="1" s="1"/>
  <c r="R306" i="3"/>
  <c r="S4" i="4"/>
  <c r="U82" i="2"/>
  <c r="U82" i="1" s="1"/>
  <c r="U178" i="6"/>
  <c r="W222" i="6"/>
  <c r="U54" i="6"/>
  <c r="U62" i="6"/>
  <c r="U66" i="6"/>
  <c r="T70" i="6"/>
  <c r="U78" i="2"/>
  <c r="U78" i="1" s="1"/>
  <c r="V132" i="6"/>
  <c r="U136" i="6"/>
  <c r="G144" i="3"/>
  <c r="AA144" i="1" s="1"/>
  <c r="U148" i="2"/>
  <c r="U148" i="1" s="1"/>
  <c r="U152" i="2"/>
  <c r="U152" i="1" s="1"/>
  <c r="F20" i="6"/>
  <c r="BD20" i="1" s="1"/>
  <c r="F8" i="6"/>
  <c r="BD8" i="1" s="1"/>
  <c r="K4" i="4"/>
  <c r="AK4" i="1" s="1"/>
  <c r="W98" i="6"/>
  <c r="U100" i="2"/>
  <c r="U100" i="1" s="1"/>
  <c r="T164" i="6"/>
  <c r="E166" i="5"/>
  <c r="AQ166" i="1" s="1"/>
  <c r="T168" i="6"/>
  <c r="D170" i="5"/>
  <c r="AP170" i="1" s="1"/>
  <c r="K174" i="6"/>
  <c r="BI174" i="1" s="1"/>
  <c r="Q244" i="2"/>
  <c r="Q244" i="1" s="1"/>
  <c r="Q248" i="2"/>
  <c r="Q248" i="1" s="1"/>
  <c r="W288" i="6"/>
  <c r="V292" i="3"/>
  <c r="R296" i="3"/>
  <c r="V300" i="6"/>
  <c r="V304" i="6"/>
  <c r="Q4" i="5"/>
  <c r="Q48" i="3"/>
  <c r="Q52" i="6"/>
  <c r="V56" i="6"/>
  <c r="P60" i="6"/>
  <c r="Q58" i="4"/>
  <c r="N78" i="3"/>
  <c r="V78" i="4"/>
  <c r="U78" i="6"/>
  <c r="P78" i="3"/>
  <c r="S78" i="5"/>
  <c r="K78" i="3"/>
  <c r="P78" i="4"/>
  <c r="L78" i="3"/>
  <c r="R78" i="4"/>
  <c r="U78" i="5"/>
  <c r="J78" i="3"/>
  <c r="Q78" i="6"/>
  <c r="V78" i="6"/>
  <c r="O78" i="3"/>
  <c r="P78" i="5"/>
  <c r="T78" i="3"/>
  <c r="R78" i="3"/>
  <c r="T78" i="4"/>
  <c r="W78" i="5"/>
  <c r="L78" i="6"/>
  <c r="S78" i="3"/>
  <c r="Q78" i="4"/>
  <c r="T78" i="5"/>
  <c r="M78" i="3"/>
  <c r="R78" i="5"/>
  <c r="V78" i="3"/>
  <c r="O78" i="6"/>
  <c r="P78" i="6"/>
  <c r="W78" i="3"/>
  <c r="U78" i="4"/>
  <c r="Q78" i="3"/>
  <c r="S78" i="4"/>
  <c r="V78" i="5"/>
  <c r="N78" i="6"/>
  <c r="S78" i="6"/>
  <c r="T78" i="6"/>
  <c r="Q78" i="5"/>
  <c r="U78" i="3"/>
  <c r="W78" i="4"/>
  <c r="M78" i="6"/>
  <c r="R78" i="6"/>
  <c r="W56" i="4"/>
  <c r="L56" i="6"/>
  <c r="S184" i="4"/>
  <c r="U184" i="3"/>
  <c r="W184" i="6"/>
  <c r="R184" i="4"/>
  <c r="K184" i="3"/>
  <c r="L184" i="3"/>
  <c r="R184" i="6"/>
  <c r="T184" i="4"/>
  <c r="P184" i="3"/>
  <c r="V184" i="6"/>
  <c r="Q184" i="5"/>
  <c r="T184" i="3"/>
  <c r="Q184" i="6"/>
  <c r="V184" i="4"/>
  <c r="J184" i="3"/>
  <c r="P184" i="5"/>
  <c r="O184" i="3"/>
  <c r="U184" i="5"/>
  <c r="U184" i="6"/>
  <c r="S184" i="5"/>
  <c r="N184" i="3"/>
  <c r="T184" i="5"/>
  <c r="S184" i="3"/>
  <c r="L184" i="6"/>
  <c r="U184" i="4"/>
  <c r="R184" i="5"/>
  <c r="M184" i="3"/>
  <c r="W184" i="5"/>
  <c r="R184" i="3"/>
  <c r="O184" i="6"/>
  <c r="W184" i="3"/>
  <c r="P184" i="6"/>
  <c r="V184" i="5"/>
  <c r="Q184" i="3"/>
  <c r="N184" i="6"/>
  <c r="V184" i="3"/>
  <c r="S184" i="6"/>
  <c r="P184" i="4"/>
  <c r="V56" i="5"/>
  <c r="Q56" i="3"/>
  <c r="K56" i="3"/>
  <c r="P56" i="5"/>
  <c r="L46" i="3"/>
  <c r="R46" i="3"/>
  <c r="Q48" i="6"/>
  <c r="T48" i="6"/>
  <c r="R48" i="5"/>
  <c r="J48" i="3"/>
  <c r="U48" i="5"/>
  <c r="Q48" i="4"/>
  <c r="M48" i="3"/>
  <c r="T48" i="3"/>
  <c r="T54" i="6"/>
  <c r="R54" i="5"/>
  <c r="J54" i="3"/>
  <c r="U54" i="5"/>
  <c r="Q54" i="4"/>
  <c r="M54" i="3"/>
  <c r="T54" i="3"/>
  <c r="V58" i="4"/>
  <c r="W58" i="6"/>
  <c r="M56" i="3"/>
  <c r="S56" i="4"/>
  <c r="R56" i="5"/>
  <c r="V56" i="3"/>
  <c r="U56" i="6"/>
  <c r="K50" i="3"/>
  <c r="R50" i="6"/>
  <c r="U50" i="3"/>
  <c r="S50" i="5"/>
  <c r="T50" i="6"/>
  <c r="R46" i="6"/>
  <c r="T46" i="4"/>
  <c r="W48" i="3"/>
  <c r="L48" i="6"/>
  <c r="S48" i="6"/>
  <c r="V48" i="6"/>
  <c r="P48" i="5"/>
  <c r="P48" i="4"/>
  <c r="L48" i="3"/>
  <c r="W54" i="5"/>
  <c r="S54" i="4"/>
  <c r="S54" i="3"/>
  <c r="L54" i="6"/>
  <c r="S54" i="6"/>
  <c r="T54" i="5"/>
  <c r="P54" i="4"/>
  <c r="L54" i="3"/>
  <c r="O50" i="3"/>
  <c r="V50" i="3"/>
  <c r="Q56" i="5"/>
  <c r="U56" i="3"/>
  <c r="O56" i="3"/>
  <c r="Q56" i="4"/>
  <c r="T56" i="5"/>
  <c r="O56" i="6"/>
  <c r="P56" i="6"/>
  <c r="L50" i="3"/>
  <c r="R50" i="4"/>
  <c r="U50" i="5"/>
  <c r="S50" i="6"/>
  <c r="T50" i="4"/>
  <c r="Q50" i="6"/>
  <c r="U46" i="5"/>
  <c r="W48" i="4"/>
  <c r="S48" i="3"/>
  <c r="V48" i="3"/>
  <c r="O48" i="6"/>
  <c r="R48" i="6"/>
  <c r="S54" i="5"/>
  <c r="O54" i="3"/>
  <c r="V54" i="3"/>
  <c r="O54" i="6"/>
  <c r="V54" i="6"/>
  <c r="P54" i="5"/>
  <c r="Q58" i="5"/>
  <c r="T58" i="3"/>
  <c r="R50" i="3"/>
  <c r="N50" i="3"/>
  <c r="L56" i="3"/>
  <c r="R56" i="4"/>
  <c r="U56" i="5"/>
  <c r="J56" i="3"/>
  <c r="S56" i="5"/>
  <c r="S56" i="3"/>
  <c r="U56" i="4"/>
  <c r="N56" i="6"/>
  <c r="S56" i="6"/>
  <c r="T56" i="6"/>
  <c r="R52" i="3"/>
  <c r="T52" i="5"/>
  <c r="P50" i="3"/>
  <c r="V50" i="4"/>
  <c r="R50" i="5"/>
  <c r="W50" i="6"/>
  <c r="P50" i="5"/>
  <c r="U50" i="6"/>
  <c r="W48" i="5"/>
  <c r="S48" i="4"/>
  <c r="O48" i="3"/>
  <c r="V48" i="4"/>
  <c r="R48" i="3"/>
  <c r="U48" i="3"/>
  <c r="N48" i="6"/>
  <c r="Q54" i="6"/>
  <c r="K54" i="3"/>
  <c r="V54" i="4"/>
  <c r="R54" i="3"/>
  <c r="U54" i="3"/>
  <c r="R54" i="6"/>
  <c r="V58" i="3"/>
  <c r="J50" i="3"/>
  <c r="W60" i="6"/>
  <c r="P56" i="3"/>
  <c r="V56" i="4"/>
  <c r="N56" i="3"/>
  <c r="P56" i="4"/>
  <c r="W56" i="5"/>
  <c r="W56" i="3"/>
  <c r="M56" i="6"/>
  <c r="R56" i="6"/>
  <c r="W56" i="6"/>
  <c r="V52" i="6"/>
  <c r="T50" i="3"/>
  <c r="M50" i="3"/>
  <c r="S50" i="4"/>
  <c r="V50" i="5"/>
  <c r="L50" i="6"/>
  <c r="Q50" i="4"/>
  <c r="T50" i="5"/>
  <c r="S46" i="6"/>
  <c r="U46" i="3"/>
  <c r="P46" i="5"/>
  <c r="S48" i="5"/>
  <c r="K48" i="3"/>
  <c r="V48" i="5"/>
  <c r="R48" i="4"/>
  <c r="N48" i="3"/>
  <c r="U48" i="4"/>
  <c r="M54" i="6"/>
  <c r="V54" i="5"/>
  <c r="R54" i="4"/>
  <c r="N54" i="3"/>
  <c r="U54" i="4"/>
  <c r="Q54" i="3"/>
  <c r="Q58" i="3"/>
  <c r="Q60" i="4"/>
  <c r="Q60" i="6"/>
  <c r="T56" i="3"/>
  <c r="R56" i="3"/>
  <c r="T56" i="4"/>
  <c r="Q56" i="6"/>
  <c r="S50" i="3"/>
  <c r="Q52" i="4"/>
  <c r="N50" i="6"/>
  <c r="Q50" i="3"/>
  <c r="W50" i="4"/>
  <c r="P50" i="6"/>
  <c r="J60" i="3"/>
  <c r="O60" i="3"/>
  <c r="V60" i="6"/>
  <c r="R52" i="6"/>
  <c r="U52" i="3"/>
  <c r="W52" i="4"/>
  <c r="N52" i="3"/>
  <c r="P52" i="4"/>
  <c r="W52" i="5"/>
  <c r="K52" i="3"/>
  <c r="P52" i="5"/>
  <c r="U52" i="6"/>
  <c r="L52" i="3"/>
  <c r="R52" i="4"/>
  <c r="U52" i="5"/>
  <c r="O52" i="6"/>
  <c r="V52" i="3"/>
  <c r="S52" i="3"/>
  <c r="U52" i="4"/>
  <c r="P52" i="3"/>
  <c r="V52" i="4"/>
  <c r="S52" i="6"/>
  <c r="L52" i="6"/>
  <c r="W52" i="3"/>
  <c r="T52" i="3"/>
  <c r="M52" i="3"/>
  <c r="R52" i="5"/>
  <c r="W52" i="6"/>
  <c r="P52" i="6"/>
  <c r="M52" i="6"/>
  <c r="N52" i="6"/>
  <c r="Q52" i="3"/>
  <c r="S52" i="4"/>
  <c r="V52" i="5"/>
  <c r="J52" i="3"/>
  <c r="S52" i="5"/>
  <c r="T52" i="6"/>
  <c r="W46" i="6"/>
  <c r="V46" i="6"/>
  <c r="T46" i="5"/>
  <c r="R46" i="4"/>
  <c r="P46" i="3"/>
  <c r="M46" i="6"/>
  <c r="K46" i="3"/>
  <c r="V46" i="3"/>
  <c r="O46" i="6"/>
  <c r="Q46" i="5"/>
  <c r="W46" i="4"/>
  <c r="Q46" i="3"/>
  <c r="N46" i="6"/>
  <c r="V46" i="5"/>
  <c r="P46" i="4"/>
  <c r="N46" i="3"/>
  <c r="S46" i="4"/>
  <c r="M46" i="3"/>
  <c r="U46" i="4"/>
  <c r="W46" i="3"/>
  <c r="T46" i="6"/>
  <c r="R46" i="5"/>
  <c r="J46" i="3"/>
  <c r="U46" i="6"/>
  <c r="W46" i="5"/>
  <c r="Q46" i="4"/>
  <c r="S46" i="3"/>
  <c r="P46" i="6"/>
  <c r="V46" i="4"/>
  <c r="T46" i="3"/>
  <c r="Q46" i="6"/>
  <c r="S46" i="5"/>
  <c r="O46" i="3"/>
  <c r="W58" i="5"/>
  <c r="W58" i="3"/>
  <c r="V58" i="5"/>
  <c r="R58" i="4"/>
  <c r="T58" i="4"/>
  <c r="U58" i="5"/>
  <c r="U58" i="4"/>
  <c r="U58" i="3"/>
  <c r="N58" i="6"/>
  <c r="T60" i="3"/>
  <c r="V60" i="4"/>
  <c r="K60" i="3"/>
  <c r="M60" i="6"/>
  <c r="R60" i="6"/>
  <c r="S60" i="6"/>
  <c r="T60" i="6"/>
  <c r="U58" i="6"/>
  <c r="M60" i="3"/>
  <c r="N60" i="3"/>
  <c r="S60" i="3"/>
  <c r="U60" i="4"/>
  <c r="P60" i="5"/>
  <c r="U60" i="6"/>
  <c r="W58" i="4"/>
  <c r="T58" i="6"/>
  <c r="R58" i="3"/>
  <c r="P58" i="3"/>
  <c r="S58" i="5"/>
  <c r="S58" i="4"/>
  <c r="S58" i="3"/>
  <c r="P58" i="6"/>
  <c r="R58" i="5"/>
  <c r="N58" i="3"/>
  <c r="O58" i="6"/>
  <c r="T58" i="5"/>
  <c r="P58" i="4"/>
  <c r="L58" i="3"/>
  <c r="Q60" i="3"/>
  <c r="S60" i="4"/>
  <c r="R60" i="5"/>
  <c r="R60" i="3"/>
  <c r="S60" i="5"/>
  <c r="W60" i="3"/>
  <c r="T60" i="5"/>
  <c r="Q58" i="6"/>
  <c r="O58" i="3"/>
  <c r="L58" i="6"/>
  <c r="J58" i="3"/>
  <c r="V58" i="6"/>
  <c r="P58" i="5"/>
  <c r="L60" i="3"/>
  <c r="Q60" i="5"/>
  <c r="U60" i="3"/>
  <c r="W60" i="4"/>
  <c r="V60" i="5"/>
  <c r="V60" i="3"/>
  <c r="P60" i="4"/>
  <c r="W60" i="5"/>
  <c r="L60" i="6"/>
  <c r="S58" i="6"/>
  <c r="M58" i="3"/>
  <c r="M58" i="6"/>
  <c r="K58" i="3"/>
  <c r="P60" i="3"/>
  <c r="R60" i="4"/>
  <c r="U60" i="5"/>
  <c r="T60" i="4"/>
  <c r="N60" i="6"/>
  <c r="O60" i="6"/>
  <c r="E138" i="6"/>
  <c r="BC138" i="1" s="1"/>
  <c r="J138" i="4"/>
  <c r="AJ138" i="1" s="1"/>
  <c r="K138" i="5"/>
  <c r="AW138" i="1" s="1"/>
  <c r="J138" i="6"/>
  <c r="BH138" i="1" s="1"/>
  <c r="N138" i="3"/>
  <c r="O138" i="4"/>
  <c r="AO138" i="1" s="1"/>
  <c r="P138" i="5"/>
  <c r="W138" i="6"/>
  <c r="T174" i="2"/>
  <c r="T174" i="1" s="1"/>
  <c r="L170" i="2"/>
  <c r="L170" i="1" s="1"/>
  <c r="D166" i="2"/>
  <c r="D166" i="1" s="1"/>
  <c r="S170" i="2"/>
  <c r="S170" i="1" s="1"/>
  <c r="K166" i="2"/>
  <c r="K166" i="1" s="1"/>
  <c r="K160" i="2"/>
  <c r="K160" i="1" s="1"/>
  <c r="N170" i="2"/>
  <c r="N170" i="1" s="1"/>
  <c r="F166" i="2"/>
  <c r="F166" i="1" s="1"/>
  <c r="D174" i="3"/>
  <c r="X174" i="1" s="1"/>
  <c r="E174" i="4"/>
  <c r="AE174" i="1" s="1"/>
  <c r="K174" i="5"/>
  <c r="AW174" i="1" s="1"/>
  <c r="G174" i="3"/>
  <c r="AA174" i="1" s="1"/>
  <c r="E174" i="5"/>
  <c r="AQ174" i="1" s="1"/>
  <c r="I174" i="6"/>
  <c r="BG174" i="1" s="1"/>
  <c r="J174" i="6"/>
  <c r="BH174" i="1" s="1"/>
  <c r="H170" i="3"/>
  <c r="AB170" i="1" s="1"/>
  <c r="I170" i="4"/>
  <c r="AI170" i="1" s="1"/>
  <c r="F170" i="3"/>
  <c r="Z170" i="1" s="1"/>
  <c r="O184" i="2"/>
  <c r="O184" i="1" s="1"/>
  <c r="V22" i="6"/>
  <c r="U18" i="6"/>
  <c r="R182" i="2"/>
  <c r="R182" i="1" s="1"/>
  <c r="G182" i="3"/>
  <c r="AA182" i="1" s="1"/>
  <c r="M182" i="2"/>
  <c r="M182" i="1" s="1"/>
  <c r="H182" i="3"/>
  <c r="AB182" i="1" s="1"/>
  <c r="D182" i="3"/>
  <c r="X182" i="1" s="1"/>
  <c r="K182" i="2"/>
  <c r="K182" i="1" s="1"/>
  <c r="L182" i="2"/>
  <c r="L182" i="1" s="1"/>
  <c r="D182" i="5"/>
  <c r="AP182" i="1" s="1"/>
  <c r="I182" i="3"/>
  <c r="AC182" i="1" s="1"/>
  <c r="I182" i="4"/>
  <c r="AI182" i="1" s="1"/>
  <c r="O182" i="2"/>
  <c r="O182" i="1" s="1"/>
  <c r="M182" i="4"/>
  <c r="AM182" i="1" s="1"/>
  <c r="U182" i="2"/>
  <c r="U182" i="1" s="1"/>
  <c r="E182" i="4"/>
  <c r="AE182" i="1" s="1"/>
  <c r="P182" i="2"/>
  <c r="P182" i="1" s="1"/>
  <c r="J182" i="5"/>
  <c r="AV182" i="1" s="1"/>
  <c r="F182" i="5"/>
  <c r="AR182" i="1" s="1"/>
  <c r="S182" i="2"/>
  <c r="S182" i="1" s="1"/>
  <c r="N182" i="5"/>
  <c r="AZ182" i="1" s="1"/>
  <c r="D182" i="2"/>
  <c r="D182" i="1" s="1"/>
  <c r="T182" i="2"/>
  <c r="T182" i="1" s="1"/>
  <c r="K182" i="4"/>
  <c r="AK182" i="1" s="1"/>
  <c r="N182" i="2"/>
  <c r="N182" i="1" s="1"/>
  <c r="G182" i="2"/>
  <c r="G182" i="1" s="1"/>
  <c r="W182" i="2"/>
  <c r="W182" i="1" s="1"/>
  <c r="E182" i="2"/>
  <c r="E182" i="1" s="1"/>
  <c r="H182" i="2"/>
  <c r="H182" i="1" s="1"/>
  <c r="O184" i="5"/>
  <c r="BA184" i="1" s="1"/>
  <c r="R184" i="2"/>
  <c r="R184" i="1" s="1"/>
  <c r="G184" i="2"/>
  <c r="G184" i="1" s="1"/>
  <c r="W184" i="2"/>
  <c r="W184" i="1" s="1"/>
  <c r="H184" i="2"/>
  <c r="H184" i="1" s="1"/>
  <c r="N184" i="5"/>
  <c r="AZ184" i="1" s="1"/>
  <c r="F184" i="2"/>
  <c r="F184" i="1" s="1"/>
  <c r="V184" i="2"/>
  <c r="V184" i="1" s="1"/>
  <c r="H184" i="4"/>
  <c r="AH184" i="1" s="1"/>
  <c r="K184" i="2"/>
  <c r="K184" i="1" s="1"/>
  <c r="H184" i="3"/>
  <c r="AB184" i="1" s="1"/>
  <c r="L184" i="2"/>
  <c r="L184" i="1" s="1"/>
  <c r="J184" i="6"/>
  <c r="BH184" i="1" s="1"/>
  <c r="F184" i="4"/>
  <c r="AF184" i="1" s="1"/>
  <c r="J184" i="2"/>
  <c r="J184" i="1" s="1"/>
  <c r="D184" i="3"/>
  <c r="X184" i="1" s="1"/>
  <c r="I184" i="4"/>
  <c r="AI184" i="1" s="1"/>
  <c r="M184" i="4"/>
  <c r="AM184" i="1" s="1"/>
  <c r="E184" i="5"/>
  <c r="AQ184" i="1" s="1"/>
  <c r="F184" i="5"/>
  <c r="AR184" i="1" s="1"/>
  <c r="S184" i="2"/>
  <c r="S184" i="1" s="1"/>
  <c r="D184" i="2"/>
  <c r="D184" i="1" s="1"/>
  <c r="T184" i="2"/>
  <c r="T184" i="1" s="1"/>
  <c r="K188" i="4"/>
  <c r="AK188" i="1" s="1"/>
  <c r="N188" i="2"/>
  <c r="N188" i="1" s="1"/>
  <c r="D188" i="2"/>
  <c r="D188" i="1" s="1"/>
  <c r="O188" i="5"/>
  <c r="BA188" i="1" s="1"/>
  <c r="R188" i="2"/>
  <c r="R188" i="1" s="1"/>
  <c r="E188" i="2"/>
  <c r="E188" i="1" s="1"/>
  <c r="S188" i="2"/>
  <c r="S188" i="1" s="1"/>
  <c r="T188" i="2"/>
  <c r="T188" i="1" s="1"/>
  <c r="E188" i="6"/>
  <c r="BC188" i="1" s="1"/>
  <c r="L188" i="4"/>
  <c r="AL188" i="1" s="1"/>
  <c r="M188" i="4"/>
  <c r="AM188" i="1" s="1"/>
  <c r="G188" i="2"/>
  <c r="G188" i="1" s="1"/>
  <c r="W188" i="2"/>
  <c r="W188" i="1" s="1"/>
  <c r="H188" i="2"/>
  <c r="H188" i="1" s="1"/>
  <c r="D188" i="5"/>
  <c r="AP188" i="1" s="1"/>
  <c r="F188" i="2"/>
  <c r="F188" i="1" s="1"/>
  <c r="V188" i="2"/>
  <c r="V188" i="1" s="1"/>
  <c r="K188" i="2"/>
  <c r="K188" i="1" s="1"/>
  <c r="D188" i="3"/>
  <c r="X188" i="1" s="1"/>
  <c r="L188" i="2"/>
  <c r="L188" i="1" s="1"/>
  <c r="H188" i="3"/>
  <c r="AB188" i="1" s="1"/>
  <c r="I188" i="5"/>
  <c r="AU188" i="1" s="1"/>
  <c r="J188" i="2"/>
  <c r="J188" i="1" s="1"/>
  <c r="O188" i="2"/>
  <c r="O188" i="1" s="1"/>
  <c r="P188" i="2"/>
  <c r="P188" i="1" s="1"/>
  <c r="I188" i="4"/>
  <c r="AI188" i="1" s="1"/>
  <c r="G192" i="6"/>
  <c r="BE192" i="1" s="1"/>
  <c r="F192" i="6"/>
  <c r="BD192" i="1" s="1"/>
  <c r="J192" i="2"/>
  <c r="J192" i="1" s="1"/>
  <c r="H192" i="3"/>
  <c r="AB192" i="1" s="1"/>
  <c r="O192" i="2"/>
  <c r="O192" i="1" s="1"/>
  <c r="Q192" i="2"/>
  <c r="Q192" i="1" s="1"/>
  <c r="P192" i="2"/>
  <c r="P192" i="1" s="1"/>
  <c r="E192" i="4"/>
  <c r="AE192" i="1" s="1"/>
  <c r="H192" i="5"/>
  <c r="AT192" i="1" s="1"/>
  <c r="M192" i="4"/>
  <c r="AM192" i="1" s="1"/>
  <c r="D192" i="6"/>
  <c r="BB192" i="1" s="1"/>
  <c r="M192" i="5"/>
  <c r="AY192" i="1" s="1"/>
  <c r="K192" i="5"/>
  <c r="AW192" i="1" s="1"/>
  <c r="J192" i="5"/>
  <c r="AV192" i="1" s="1"/>
  <c r="N192" i="2"/>
  <c r="N192" i="1" s="1"/>
  <c r="I192" i="2"/>
  <c r="I192" i="1" s="1"/>
  <c r="S192" i="2"/>
  <c r="S192" i="1" s="1"/>
  <c r="D192" i="2"/>
  <c r="D192" i="1" s="1"/>
  <c r="T192" i="2"/>
  <c r="T192" i="1" s="1"/>
  <c r="R192" i="2"/>
  <c r="R192" i="1" s="1"/>
  <c r="G192" i="2"/>
  <c r="G192" i="1" s="1"/>
  <c r="H192" i="2"/>
  <c r="H192" i="1" s="1"/>
  <c r="D192" i="4"/>
  <c r="AD192" i="1" s="1"/>
  <c r="O192" i="4"/>
  <c r="AO192" i="1" s="1"/>
  <c r="N192" i="4"/>
  <c r="AN192" i="1" s="1"/>
  <c r="K192" i="2"/>
  <c r="K192" i="1" s="1"/>
  <c r="E192" i="2"/>
  <c r="E192" i="1" s="1"/>
  <c r="L192" i="2"/>
  <c r="L192" i="1" s="1"/>
  <c r="M196" i="2"/>
  <c r="M196" i="1" s="1"/>
  <c r="E196" i="6"/>
  <c r="BC196" i="1" s="1"/>
  <c r="H196" i="4"/>
  <c r="AH196" i="1" s="1"/>
  <c r="H196" i="3"/>
  <c r="AB196" i="1" s="1"/>
  <c r="H196" i="6"/>
  <c r="BF196" i="1" s="1"/>
  <c r="L196" i="5"/>
  <c r="AX196" i="1" s="1"/>
  <c r="M196" i="4"/>
  <c r="AM196" i="1" s="1"/>
  <c r="N196" i="5"/>
  <c r="AZ196" i="1" s="1"/>
  <c r="K196" i="4"/>
  <c r="AK196" i="1" s="1"/>
  <c r="F196" i="3"/>
  <c r="Z196" i="1" s="1"/>
  <c r="D160" i="5"/>
  <c r="AP160" i="1" s="1"/>
  <c r="N160" i="4"/>
  <c r="AN160" i="1" s="1"/>
  <c r="F160" i="5"/>
  <c r="AR160" i="1" s="1"/>
  <c r="H160" i="5"/>
  <c r="AT160" i="1" s="1"/>
  <c r="I160" i="6"/>
  <c r="BG160" i="1" s="1"/>
  <c r="V160" i="2"/>
  <c r="V160" i="1" s="1"/>
  <c r="D160" i="2"/>
  <c r="D160" i="1" s="1"/>
  <c r="M160" i="2"/>
  <c r="M160" i="1" s="1"/>
  <c r="H162" i="6"/>
  <c r="BF162" i="1" s="1"/>
  <c r="F162" i="6"/>
  <c r="BD162" i="1" s="1"/>
  <c r="D162" i="4"/>
  <c r="AD162" i="1" s="1"/>
  <c r="K162" i="4"/>
  <c r="AK162" i="1" s="1"/>
  <c r="O162" i="2"/>
  <c r="O162" i="1" s="1"/>
  <c r="T162" i="2"/>
  <c r="T162" i="1" s="1"/>
  <c r="I162" i="3"/>
  <c r="AC162" i="1" s="1"/>
  <c r="M166" i="5"/>
  <c r="AY166" i="1" s="1"/>
  <c r="L166" i="4"/>
  <c r="AL166" i="1" s="1"/>
  <c r="L166" i="5"/>
  <c r="AX166" i="1" s="1"/>
  <c r="O166" i="4"/>
  <c r="AO166" i="1" s="1"/>
  <c r="J166" i="4"/>
  <c r="AJ166" i="1" s="1"/>
  <c r="J166" i="5"/>
  <c r="AV166" i="1" s="1"/>
  <c r="H166" i="3"/>
  <c r="AB166" i="1" s="1"/>
  <c r="H166" i="6"/>
  <c r="BF166" i="1" s="1"/>
  <c r="J166" i="6"/>
  <c r="BH166" i="1" s="1"/>
  <c r="I166" i="6"/>
  <c r="BG166" i="1" s="1"/>
  <c r="I166" i="5"/>
  <c r="AU166" i="1" s="1"/>
  <c r="H166" i="5"/>
  <c r="AT166" i="1" s="1"/>
  <c r="K166" i="4"/>
  <c r="AK166" i="1" s="1"/>
  <c r="K166" i="5"/>
  <c r="AW166" i="1" s="1"/>
  <c r="F166" i="4"/>
  <c r="AF166" i="1" s="1"/>
  <c r="I166" i="4"/>
  <c r="AI166" i="1" s="1"/>
  <c r="K166" i="6"/>
  <c r="BI166" i="1" s="1"/>
  <c r="E166" i="6"/>
  <c r="BC166" i="1" s="1"/>
  <c r="H166" i="4"/>
  <c r="AH166" i="1" s="1"/>
  <c r="D166" i="5"/>
  <c r="AP166" i="1" s="1"/>
  <c r="F166" i="3"/>
  <c r="Z166" i="1" s="1"/>
  <c r="G166" i="5"/>
  <c r="AS166" i="1" s="1"/>
  <c r="F166" i="5"/>
  <c r="AR166" i="1" s="1"/>
  <c r="O166" i="5"/>
  <c r="BA166" i="1" s="1"/>
  <c r="N166" i="4"/>
  <c r="AN166" i="1" s="1"/>
  <c r="N166" i="5"/>
  <c r="AZ166" i="1" s="1"/>
  <c r="M166" i="4"/>
  <c r="AM166" i="1" s="1"/>
  <c r="N166" i="2"/>
  <c r="N166" i="1" s="1"/>
  <c r="W166" i="2"/>
  <c r="W166" i="1" s="1"/>
  <c r="E166" i="2"/>
  <c r="E166" i="1" s="1"/>
  <c r="Q166" i="2"/>
  <c r="Q166" i="1" s="1"/>
  <c r="H170" i="6"/>
  <c r="BF170" i="1" s="1"/>
  <c r="K170" i="6"/>
  <c r="BI170" i="1" s="1"/>
  <c r="D170" i="6"/>
  <c r="BB170" i="1" s="1"/>
  <c r="G170" i="6"/>
  <c r="BE170" i="1" s="1"/>
  <c r="M170" i="5"/>
  <c r="AY170" i="1" s="1"/>
  <c r="L170" i="4"/>
  <c r="AL170" i="1" s="1"/>
  <c r="H170" i="5"/>
  <c r="AT170" i="1" s="1"/>
  <c r="O170" i="4"/>
  <c r="AO170" i="1" s="1"/>
  <c r="O170" i="5"/>
  <c r="BA170" i="1" s="1"/>
  <c r="N170" i="4"/>
  <c r="AN170" i="1" s="1"/>
  <c r="N170" i="5"/>
  <c r="AZ170" i="1" s="1"/>
  <c r="M170" i="4"/>
  <c r="AM170" i="1" s="1"/>
  <c r="R170" i="2"/>
  <c r="R170" i="1" s="1"/>
  <c r="D170" i="2"/>
  <c r="D170" i="1" s="1"/>
  <c r="I174" i="5"/>
  <c r="AU174" i="1" s="1"/>
  <c r="L174" i="4"/>
  <c r="AL174" i="1" s="1"/>
  <c r="L174" i="5"/>
  <c r="AX174" i="1" s="1"/>
  <c r="O174" i="4"/>
  <c r="AO174" i="1" s="1"/>
  <c r="G174" i="5"/>
  <c r="AS174" i="1" s="1"/>
  <c r="V174" i="2"/>
  <c r="V174" i="1" s="1"/>
  <c r="G174" i="2"/>
  <c r="G174" i="1" s="1"/>
  <c r="H174" i="2"/>
  <c r="H174" i="1" s="1"/>
  <c r="I170" i="5"/>
  <c r="AU170" i="1" s="1"/>
  <c r="G166" i="6"/>
  <c r="BE166" i="1" s="1"/>
  <c r="K196" i="2"/>
  <c r="K196" i="1" s="1"/>
  <c r="U184" i="2"/>
  <c r="U184" i="1" s="1"/>
  <c r="N188" i="5"/>
  <c r="AZ188" i="1" s="1"/>
  <c r="F188" i="4"/>
  <c r="AF188" i="1" s="1"/>
  <c r="U4" i="3"/>
  <c r="K2" i="6"/>
  <c r="BI2" i="1" s="1"/>
  <c r="U94" i="2"/>
  <c r="U94" i="1" s="1"/>
  <c r="U96" i="2"/>
  <c r="U96" i="1" s="1"/>
  <c r="U72" i="2"/>
  <c r="U72" i="1" s="1"/>
  <c r="U74" i="2"/>
  <c r="U74" i="1" s="1"/>
  <c r="W64" i="2"/>
  <c r="W64" i="1" s="1"/>
  <c r="U108" i="2"/>
  <c r="U108" i="1" s="1"/>
  <c r="H116" i="4"/>
  <c r="AH116" i="1" s="1"/>
  <c r="J126" i="4"/>
  <c r="AJ126" i="1" s="1"/>
  <c r="U30" i="2"/>
  <c r="U30" i="1" s="1"/>
  <c r="U34" i="2"/>
  <c r="U34" i="1" s="1"/>
  <c r="U38" i="2"/>
  <c r="U38" i="1" s="1"/>
  <c r="U42" i="2"/>
  <c r="U42" i="1" s="1"/>
  <c r="W56" i="2"/>
  <c r="W56" i="1" s="1"/>
  <c r="U104" i="2"/>
  <c r="U104" i="1" s="1"/>
  <c r="I144" i="2"/>
  <c r="I144" i="1" s="1"/>
  <c r="D152" i="2"/>
  <c r="D152" i="1" s="1"/>
  <c r="H148" i="2"/>
  <c r="H148" i="1" s="1"/>
  <c r="S152" i="2"/>
  <c r="S152" i="1" s="1"/>
  <c r="S148" i="2"/>
  <c r="S148" i="1" s="1"/>
  <c r="S144" i="2"/>
  <c r="S144" i="1" s="1"/>
  <c r="U162" i="2"/>
  <c r="U162" i="1" s="1"/>
  <c r="I162" i="2"/>
  <c r="I162" i="1" s="1"/>
  <c r="Q160" i="2"/>
  <c r="Q160" i="1" s="1"/>
  <c r="E160" i="2"/>
  <c r="E160" i="1" s="1"/>
  <c r="E162" i="3"/>
  <c r="Y162" i="1" s="1"/>
  <c r="D162" i="3"/>
  <c r="X162" i="1" s="1"/>
  <c r="E162" i="4"/>
  <c r="AE162" i="1" s="1"/>
  <c r="N162" i="5"/>
  <c r="AZ162" i="1" s="1"/>
  <c r="E162" i="5"/>
  <c r="AQ162" i="1" s="1"/>
  <c r="K160" i="5"/>
  <c r="AW160" i="1" s="1"/>
  <c r="N152" i="6"/>
  <c r="E160" i="5"/>
  <c r="AQ160" i="1" s="1"/>
  <c r="H160" i="4"/>
  <c r="AH160" i="1" s="1"/>
  <c r="J160" i="6"/>
  <c r="BH160" i="1" s="1"/>
  <c r="O160" i="5"/>
  <c r="BA160" i="1" s="1"/>
  <c r="F160" i="4"/>
  <c r="AF160" i="1" s="1"/>
  <c r="D160" i="3"/>
  <c r="X160" i="1" s="1"/>
  <c r="K160" i="6"/>
  <c r="BI160" i="1" s="1"/>
  <c r="L160" i="5"/>
  <c r="AX160" i="1" s="1"/>
  <c r="G160" i="4"/>
  <c r="AG160" i="1" s="1"/>
  <c r="F160" i="3"/>
  <c r="Z160" i="1" s="1"/>
  <c r="E160" i="6"/>
  <c r="BC160" i="1" s="1"/>
  <c r="J160" i="5"/>
  <c r="AV160" i="1" s="1"/>
  <c r="M160" i="4"/>
  <c r="AM160" i="1" s="1"/>
  <c r="D160" i="6"/>
  <c r="BB160" i="1" s="1"/>
  <c r="I160" i="5"/>
  <c r="AU160" i="1" s="1"/>
  <c r="L160" i="4"/>
  <c r="AL160" i="1" s="1"/>
  <c r="G160" i="5"/>
  <c r="AS160" i="1" s="1"/>
  <c r="J160" i="4"/>
  <c r="AJ160" i="1" s="1"/>
  <c r="H160" i="3"/>
  <c r="AB160" i="1" s="1"/>
  <c r="G162" i="6"/>
  <c r="BE162" i="1" s="1"/>
  <c r="H162" i="5"/>
  <c r="AT162" i="1" s="1"/>
  <c r="O162" i="4"/>
  <c r="AO162" i="1" s="1"/>
  <c r="F162" i="5"/>
  <c r="AR162" i="1" s="1"/>
  <c r="I162" i="4"/>
  <c r="AI162" i="1" s="1"/>
  <c r="D162" i="6"/>
  <c r="BB162" i="1" s="1"/>
  <c r="I162" i="5"/>
  <c r="AU162" i="1" s="1"/>
  <c r="L162" i="4"/>
  <c r="AL162" i="1" s="1"/>
  <c r="G162" i="5"/>
  <c r="AS162" i="1" s="1"/>
  <c r="J162" i="4"/>
  <c r="AJ162" i="1" s="1"/>
  <c r="H162" i="3"/>
  <c r="AB162" i="1" s="1"/>
  <c r="K162" i="6"/>
  <c r="BI162" i="1" s="1"/>
  <c r="L162" i="5"/>
  <c r="AX162" i="1" s="1"/>
  <c r="G162" i="4"/>
  <c r="AG162" i="1" s="1"/>
  <c r="F162" i="3"/>
  <c r="Z162" i="1" s="1"/>
  <c r="E162" i="6"/>
  <c r="BC162" i="1" s="1"/>
  <c r="J162" i="5"/>
  <c r="AV162" i="1" s="1"/>
  <c r="M162" i="4"/>
  <c r="AM162" i="1" s="1"/>
  <c r="J162" i="6"/>
  <c r="BH162" i="1" s="1"/>
  <c r="H162" i="4"/>
  <c r="AH162" i="1" s="1"/>
  <c r="M162" i="5"/>
  <c r="AY162" i="1" s="1"/>
  <c r="E160" i="4"/>
  <c r="AE160" i="1" s="1"/>
  <c r="K160" i="4"/>
  <c r="AK160" i="1" s="1"/>
  <c r="G196" i="6"/>
  <c r="BE196" i="1" s="1"/>
  <c r="I196" i="6"/>
  <c r="BG196" i="1" s="1"/>
  <c r="M196" i="5"/>
  <c r="AY196" i="1" s="1"/>
  <c r="D196" i="4"/>
  <c r="AD196" i="1" s="1"/>
  <c r="G196" i="3"/>
  <c r="AA196" i="1" s="1"/>
  <c r="H196" i="5"/>
  <c r="AT196" i="1" s="1"/>
  <c r="O196" i="4"/>
  <c r="AO196" i="1" s="1"/>
  <c r="V196" i="2"/>
  <c r="V196" i="1" s="1"/>
  <c r="J196" i="2"/>
  <c r="J196" i="1" s="1"/>
  <c r="O196" i="5"/>
  <c r="BA196" i="1" s="1"/>
  <c r="F196" i="4"/>
  <c r="AF196" i="1" s="1"/>
  <c r="Q196" i="2"/>
  <c r="Q196" i="1" s="1"/>
  <c r="F196" i="6"/>
  <c r="BD196" i="1" s="1"/>
  <c r="E196" i="3"/>
  <c r="Y196" i="1" s="1"/>
  <c r="J196" i="5"/>
  <c r="AV196" i="1" s="1"/>
  <c r="D196" i="3"/>
  <c r="X196" i="1" s="1"/>
  <c r="G196" i="2"/>
  <c r="G196" i="1" s="1"/>
  <c r="L196" i="2"/>
  <c r="L196" i="1" s="1"/>
  <c r="D196" i="6"/>
  <c r="BB196" i="1" s="1"/>
  <c r="J196" i="6"/>
  <c r="BH196" i="1" s="1"/>
  <c r="K196" i="5"/>
  <c r="AW196" i="1" s="1"/>
  <c r="I196" i="3"/>
  <c r="AC196" i="1" s="1"/>
  <c r="F196" i="5"/>
  <c r="AR196" i="1" s="1"/>
  <c r="L196" i="4"/>
  <c r="AL196" i="1" s="1"/>
  <c r="N196" i="2"/>
  <c r="N196" i="1" s="1"/>
  <c r="J196" i="4"/>
  <c r="AJ196" i="1" s="1"/>
  <c r="H196" i="2"/>
  <c r="H196" i="1" s="1"/>
  <c r="I196" i="4"/>
  <c r="AI196" i="1" s="1"/>
  <c r="D196" i="2"/>
  <c r="D196" i="1" s="1"/>
  <c r="T196" i="2"/>
  <c r="T196" i="1" s="1"/>
  <c r="E196" i="2"/>
  <c r="E196" i="1" s="1"/>
  <c r="U196" i="2"/>
  <c r="U196" i="1" s="1"/>
  <c r="K196" i="6"/>
  <c r="BI196" i="1" s="1"/>
  <c r="I196" i="5"/>
  <c r="AU196" i="1" s="1"/>
  <c r="F196" i="2"/>
  <c r="F196" i="1" s="1"/>
  <c r="G196" i="5"/>
  <c r="AS196" i="1" s="1"/>
  <c r="D196" i="5"/>
  <c r="AP196" i="1" s="1"/>
  <c r="G196" i="4"/>
  <c r="AG196" i="1" s="1"/>
  <c r="R196" i="2"/>
  <c r="R196" i="1" s="1"/>
  <c r="N196" i="4"/>
  <c r="AN196" i="1" s="1"/>
  <c r="S196" i="2"/>
  <c r="S196" i="1" s="1"/>
  <c r="W196" i="2"/>
  <c r="W196" i="1" s="1"/>
  <c r="O196" i="2"/>
  <c r="O196" i="1" s="1"/>
  <c r="P196" i="2"/>
  <c r="P196" i="1" s="1"/>
  <c r="F162" i="4"/>
  <c r="AF162" i="1" s="1"/>
  <c r="K162" i="5"/>
  <c r="AW162" i="1" s="1"/>
  <c r="I160" i="4"/>
  <c r="AI160" i="1" s="1"/>
  <c r="N160" i="5"/>
  <c r="AZ160" i="1" s="1"/>
  <c r="O160" i="4"/>
  <c r="AO160" i="1" s="1"/>
  <c r="M144" i="6"/>
  <c r="R144" i="6"/>
  <c r="S144" i="6"/>
  <c r="P144" i="6"/>
  <c r="M152" i="2"/>
  <c r="M152" i="1" s="1"/>
  <c r="M148" i="2"/>
  <c r="M148" i="1" s="1"/>
  <c r="L152" i="2"/>
  <c r="L152" i="1" s="1"/>
  <c r="L148" i="2"/>
  <c r="L148" i="1" s="1"/>
  <c r="P144" i="2"/>
  <c r="P144" i="1" s="1"/>
  <c r="W152" i="2"/>
  <c r="W152" i="1" s="1"/>
  <c r="G152" i="2"/>
  <c r="G152" i="1" s="1"/>
  <c r="G148" i="2"/>
  <c r="G148" i="1" s="1"/>
  <c r="G160" i="3"/>
  <c r="AA160" i="1" s="1"/>
  <c r="M162" i="2"/>
  <c r="M162" i="1" s="1"/>
  <c r="U160" i="2"/>
  <c r="U160" i="1" s="1"/>
  <c r="I160" i="2"/>
  <c r="I160" i="1" s="1"/>
  <c r="O162" i="5"/>
  <c r="BA162" i="1" s="1"/>
  <c r="F160" i="6"/>
  <c r="BD160" i="1" s="1"/>
  <c r="H160" i="6"/>
  <c r="BF160" i="1" s="1"/>
  <c r="E160" i="3"/>
  <c r="Y160" i="1" s="1"/>
  <c r="L162" i="2"/>
  <c r="L162" i="1" s="1"/>
  <c r="T160" i="2"/>
  <c r="T160" i="1" s="1"/>
  <c r="H160" i="2"/>
  <c r="H160" i="1" s="1"/>
  <c r="W162" i="2"/>
  <c r="W162" i="1" s="1"/>
  <c r="K162" i="2"/>
  <c r="K162" i="1" s="1"/>
  <c r="S160" i="2"/>
  <c r="S160" i="1" s="1"/>
  <c r="G160" i="2"/>
  <c r="G160" i="1" s="1"/>
  <c r="V162" i="2"/>
  <c r="V162" i="1" s="1"/>
  <c r="J162" i="2"/>
  <c r="J162" i="1" s="1"/>
  <c r="R160" i="2"/>
  <c r="R160" i="1" s="1"/>
  <c r="F160" i="2"/>
  <c r="F160" i="1" s="1"/>
  <c r="I162" i="6"/>
  <c r="BG162" i="1" s="1"/>
  <c r="N162" i="4"/>
  <c r="AN162" i="1" s="1"/>
  <c r="D162" i="5"/>
  <c r="AP162" i="1" s="1"/>
  <c r="G160" i="6"/>
  <c r="BE160" i="1" s="1"/>
  <c r="D160" i="4"/>
  <c r="AD160" i="1" s="1"/>
  <c r="M160" i="5"/>
  <c r="AY160" i="1" s="1"/>
  <c r="G92" i="6"/>
  <c r="BE92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U192" i="2"/>
  <c r="U192" i="1" s="1"/>
  <c r="E192" i="6"/>
  <c r="BC192" i="1" s="1"/>
  <c r="I192" i="5"/>
  <c r="AU192" i="1" s="1"/>
  <c r="L192" i="4"/>
  <c r="AL192" i="1" s="1"/>
  <c r="D192" i="5"/>
  <c r="AP192" i="1" s="1"/>
  <c r="K192" i="4"/>
  <c r="AK192" i="1" s="1"/>
  <c r="G192" i="5"/>
  <c r="AS192" i="1" s="1"/>
  <c r="J192" i="4"/>
  <c r="AJ192" i="1" s="1"/>
  <c r="K182" i="6"/>
  <c r="BI182" i="1" s="1"/>
  <c r="L182" i="5"/>
  <c r="AX182" i="1" s="1"/>
  <c r="G182" i="4"/>
  <c r="AG182" i="1" s="1"/>
  <c r="F182" i="3"/>
  <c r="Z182" i="1" s="1"/>
  <c r="E182" i="3"/>
  <c r="Y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J182" i="2"/>
  <c r="J182" i="1" s="1"/>
  <c r="V182" i="2"/>
  <c r="V182" i="1" s="1"/>
  <c r="G182" i="6"/>
  <c r="BE182" i="1" s="1"/>
  <c r="H182" i="5"/>
  <c r="AT182" i="1" s="1"/>
  <c r="O182" i="4"/>
  <c r="AO182" i="1" s="1"/>
  <c r="Q182" i="2"/>
  <c r="Q182" i="1" s="1"/>
  <c r="E182" i="5"/>
  <c r="AQ182" i="1" s="1"/>
  <c r="H182" i="4"/>
  <c r="AH182" i="1" s="1"/>
  <c r="G182" i="5"/>
  <c r="AS182" i="1" s="1"/>
  <c r="J182" i="4"/>
  <c r="AJ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H184" i="6"/>
  <c r="BF184" i="1" s="1"/>
  <c r="M184" i="5"/>
  <c r="AY184" i="1" s="1"/>
  <c r="D184" i="4"/>
  <c r="AD184" i="1" s="1"/>
  <c r="G184" i="3"/>
  <c r="AA184" i="1" s="1"/>
  <c r="F184" i="6"/>
  <c r="BD184" i="1" s="1"/>
  <c r="K184" i="5"/>
  <c r="AW184" i="1" s="1"/>
  <c r="N184" i="4"/>
  <c r="AN184" i="1" s="1"/>
  <c r="E184" i="6"/>
  <c r="BC184" i="1" s="1"/>
  <c r="J184" i="5"/>
  <c r="AV184" i="1" s="1"/>
  <c r="E184" i="2"/>
  <c r="E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D184" i="5"/>
  <c r="AP184" i="1" s="1"/>
  <c r="K184" i="4"/>
  <c r="AK184" i="1" s="1"/>
  <c r="I184" i="3"/>
  <c r="AC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M188" i="2"/>
  <c r="M188" i="1" s="1"/>
  <c r="I188" i="2"/>
  <c r="I188" i="1" s="1"/>
  <c r="F188" i="6"/>
  <c r="BD188" i="1" s="1"/>
  <c r="I188" i="3"/>
  <c r="AC188" i="1" s="1"/>
  <c r="Q188" i="2"/>
  <c r="Q188" i="1" s="1"/>
  <c r="U188" i="2"/>
  <c r="U188" i="1" s="1"/>
  <c r="H188" i="6"/>
  <c r="BF188" i="1" s="1"/>
  <c r="E188" i="3"/>
  <c r="Y188" i="1" s="1"/>
  <c r="J188" i="5"/>
  <c r="AV188" i="1" s="1"/>
  <c r="T112" i="6"/>
  <c r="V114" i="6"/>
  <c r="P116" i="3"/>
  <c r="R118" i="3"/>
  <c r="V120" i="6"/>
  <c r="Q124" i="4"/>
  <c r="V128" i="6"/>
  <c r="R150" i="4"/>
  <c r="Q150" i="5"/>
  <c r="O150" i="6"/>
  <c r="T150" i="4"/>
  <c r="S150" i="3"/>
  <c r="V150" i="4"/>
  <c r="M150" i="3"/>
  <c r="U150" i="5"/>
  <c r="S150" i="6"/>
  <c r="J150" i="3"/>
  <c r="R150" i="5"/>
  <c r="L150" i="6"/>
  <c r="W150" i="3"/>
  <c r="P150" i="5"/>
  <c r="N150" i="6"/>
  <c r="Q150" i="3"/>
  <c r="W150" i="6"/>
  <c r="N150" i="3"/>
  <c r="V150" i="5"/>
  <c r="P150" i="6"/>
  <c r="Q150" i="4"/>
  <c r="L150" i="3"/>
  <c r="T150" i="5"/>
  <c r="R150" i="6"/>
  <c r="U150" i="3"/>
  <c r="R150" i="3"/>
  <c r="T150" i="6"/>
  <c r="U150" i="4"/>
  <c r="U150" i="6"/>
  <c r="W152" i="5"/>
  <c r="W152" i="4"/>
  <c r="P152" i="5"/>
  <c r="S152" i="3"/>
  <c r="M152" i="3"/>
  <c r="J152" i="3"/>
  <c r="T152" i="4"/>
  <c r="U152" i="5"/>
  <c r="L152" i="3"/>
  <c r="Q152" i="3"/>
  <c r="N152" i="3"/>
  <c r="O152" i="6"/>
  <c r="P152" i="3"/>
  <c r="Q152" i="4"/>
  <c r="R152" i="5"/>
  <c r="U152" i="3"/>
  <c r="R152" i="4"/>
  <c r="R152" i="3"/>
  <c r="K152" i="3"/>
  <c r="W152" i="6"/>
  <c r="T152" i="3"/>
  <c r="U152" i="4"/>
  <c r="V152" i="5"/>
  <c r="V152" i="4"/>
  <c r="S152" i="5"/>
  <c r="V152" i="3"/>
  <c r="S152" i="4"/>
  <c r="O152" i="3"/>
  <c r="R152" i="6"/>
  <c r="W116" i="4"/>
  <c r="V116" i="5"/>
  <c r="W116" i="6"/>
  <c r="S116" i="5"/>
  <c r="L116" i="6"/>
  <c r="U116" i="3"/>
  <c r="V152" i="6"/>
  <c r="S152" i="6"/>
  <c r="L152" i="6"/>
  <c r="P152" i="6"/>
  <c r="T152" i="6"/>
  <c r="Q152" i="5"/>
  <c r="M152" i="6"/>
  <c r="Q152" i="6"/>
  <c r="A46" i="6" l="1"/>
  <c r="A46" i="3"/>
  <c r="A69" i="7"/>
  <c r="A46" i="1"/>
  <c r="A46" i="2"/>
  <c r="A46" i="4"/>
  <c r="A46" i="5"/>
  <c r="A68" i="6" l="1"/>
  <c r="A68" i="4"/>
  <c r="A68" i="1"/>
  <c r="A68" i="3"/>
  <c r="A91" i="7"/>
  <c r="A68" i="5"/>
  <c r="A68" i="2"/>
  <c r="A90" i="6" l="1"/>
  <c r="A90" i="5"/>
  <c r="A113" i="7"/>
  <c r="A90" i="1"/>
  <c r="A90" i="3"/>
  <c r="A90" i="4"/>
  <c r="A90" i="2"/>
  <c r="A112" i="2" l="1"/>
  <c r="A112" i="6"/>
  <c r="A135" i="7"/>
  <c r="A112" i="1"/>
  <c r="A112" i="3"/>
  <c r="A112" i="5"/>
  <c r="A112" i="4"/>
  <c r="A134" i="3" l="1"/>
  <c r="A134" i="6"/>
  <c r="A134" i="5"/>
  <c r="A134" i="4"/>
  <c r="A134" i="1"/>
  <c r="A157" i="7"/>
  <c r="A134" i="2"/>
  <c r="A156" i="5" l="1"/>
  <c r="A156" i="4"/>
  <c r="A156" i="1"/>
  <c r="A156" i="3"/>
  <c r="A156" i="6"/>
  <c r="A156" i="2"/>
  <c r="A179" i="7"/>
  <c r="A178" i="3" l="1"/>
  <c r="A178" i="6"/>
  <c r="A178" i="2"/>
  <c r="A201" i="7"/>
  <c r="A178" i="5"/>
  <c r="A178" i="4"/>
  <c r="A178" i="1"/>
  <c r="A244" i="6"/>
  <c r="A244" i="5"/>
  <c r="A244" i="2"/>
  <c r="A244" i="4"/>
  <c r="A244" i="1"/>
  <c r="A244" i="3"/>
  <c r="A200" i="1" l="1"/>
  <c r="A200" i="2"/>
  <c r="A223" i="7"/>
  <c r="A200" i="6"/>
  <c r="A200" i="5"/>
  <c r="A200" i="4"/>
  <c r="A200" i="3"/>
  <c r="A222" i="3" l="1"/>
  <c r="A222" i="6"/>
  <c r="A222" i="5"/>
  <c r="A222" i="4"/>
  <c r="A222" i="1"/>
  <c r="A222" i="2"/>
</calcChain>
</file>

<file path=xl/sharedStrings.xml><?xml version="1.0" encoding="utf-8"?>
<sst xmlns="http://schemas.openxmlformats.org/spreadsheetml/2006/main" count="535" uniqueCount="143">
  <si>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</si>
  <si>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</si>
  <si>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</si>
  <si>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</si>
  <si>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</si>
  <si>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</si>
  <si>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</si>
  <si>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</si>
  <si>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</si>
  <si>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</si>
  <si>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</si>
  <si>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</si>
  <si>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</si>
  <si>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</si>
  <si>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</si>
  <si>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</si>
  <si>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</si>
  <si>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</si>
  <si>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</si>
  <si>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</si>
  <si>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</si>
  <si>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</si>
  <si>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</si>
  <si>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</si>
  <si>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</si>
  <si>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</si>
  <si>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</si>
  <si>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</si>
  <si>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</si>
  <si>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</si>
  <si>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</si>
  <si>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</si>
  <si>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</si>
  <si>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</si>
  <si>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</si>
  <si>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</si>
  <si>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</si>
  <si>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</si>
  <si>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</si>
  <si>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</si>
  <si>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</si>
  <si>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</si>
  <si>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</si>
  <si>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</si>
  <si>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</si>
  <si>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</si>
  <si>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</si>
  <si>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</si>
  <si>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</si>
  <si>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</si>
  <si>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</si>
  <si>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</si>
  <si>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</si>
  <si>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</si>
  <si>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</si>
  <si>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</si>
  <si>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</si>
  <si>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</si>
  <si>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</si>
  <si>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</si>
  <si>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</si>
  <si>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</si>
  <si>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</si>
  <si>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</si>
  <si>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</si>
  <si>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</si>
  <si>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</si>
  <si>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</si>
  <si>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</si>
  <si>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</si>
  <si>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</si>
  <si>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</si>
  <si>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</si>
  <si>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</si>
  <si>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</si>
  <si>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</si>
  <si>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</si>
  <si>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</si>
  <si>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</si>
  <si>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</si>
  <si>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</si>
  <si>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</si>
  <si>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</si>
  <si>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</si>
  <si>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</si>
  <si>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</si>
  <si>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</si>
  <si>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</si>
  <si>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</si>
  <si>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</si>
  <si>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</si>
  <si>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</si>
  <si>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</si>
  <si>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</si>
  <si>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</si>
  <si>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</si>
  <si>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</si>
  <si>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</si>
  <si>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</si>
  <si>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</si>
  <si>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</si>
  <si>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</si>
  <si>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</si>
  <si>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</si>
  <si>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</si>
  <si>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</si>
  <si>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</si>
  <si>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</si>
  <si>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</si>
  <si>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</si>
  <si>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</si>
  <si>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</si>
  <si>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</si>
  <si>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</si>
  <si>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</si>
  <si>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</si>
  <si>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</si>
  <si>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</si>
  <si>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</si>
  <si>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</si>
  <si>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</si>
  <si>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</si>
  <si>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</si>
  <si>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</si>
  <si>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</si>
  <si>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</si>
  <si>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</si>
  <si>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</si>
  <si>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</si>
  <si>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</si>
  <si>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</si>
  <si>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</si>
  <si>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</si>
  <si>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</si>
  <si>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5-I Dersler'i "Yüz Yüze</t>
  </si>
  <si>
    <t>Fizik I</t>
  </si>
  <si>
    <t xml:space="preserve">5-I Dersler'i "Yüz Yüze </t>
  </si>
  <si>
    <t>Yabancı Dil I (YDİ113)</t>
  </si>
  <si>
    <t>Matematik II</t>
  </si>
  <si>
    <t>Programlama Lab.II</t>
  </si>
  <si>
    <t>Programlama II</t>
  </si>
  <si>
    <t xml:space="preserve">Web Tasarım </t>
  </si>
  <si>
    <t>Kariyer Geliştirme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</si>
</sst>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9"/>
      <color rgb="FF1D1D1B"/>
      <name val="Arial"/>
      <family val="2"/>
      <charset val="162"/>
    </font>
    <font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thin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rgb="FF000000"/>
      </right>
      <top style="dott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 style="dotted">
        <color rgb="FF000000"/>
      </left>
      <right/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dotted">
        <color indexed="64"/>
      </left>
      <right style="dotted">
        <color rgb="FF000000"/>
      </right>
      <top style="dotted">
        <color indexed="64"/>
      </top>
      <bottom/>
      <diagonal/>
    </border>
    <border>
      <left style="dotted">
        <color rgb="FF000000"/>
      </left>
      <right style="medium">
        <color rgb="FF000000"/>
      </right>
      <top style="dotted">
        <color indexed="64"/>
      </top>
      <bottom/>
      <diagonal/>
    </border>
    <border>
      <left style="medium">
        <color rgb="FF000000"/>
      </left>
      <right style="dotted">
        <color rgb="FF000000"/>
      </right>
      <top style="dotted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/>
      <diagonal/>
    </border>
    <border>
      <left style="dotted">
        <color indexed="64"/>
      </left>
      <right style="dotted">
        <color rgb="FF000000"/>
      </right>
      <top style="dashed">
        <color rgb="FF000000"/>
      </top>
      <bottom/>
      <diagonal/>
    </border>
    <border>
      <left style="dotted">
        <color indexed="64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/>
      <bottom/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rgb="FF000000"/>
      </right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7" fillId="3" borderId="74" xfId="0" applyFont="1" applyFill="1" applyBorder="1" applyAlignment="1" applyProtection="1">
      <alignment horizontal="center"/>
      <protection locked="0"/>
    </xf>
    <xf numFmtId="0" fontId="11" fillId="0" borderId="79" xfId="0" applyFont="1" applyBorder="1"/>
    <xf numFmtId="0" fontId="10" fillId="15" borderId="80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10" fillId="15" borderId="23" xfId="0" applyFont="1" applyFill="1" applyBorder="1" applyAlignment="1">
      <alignment horizontal="center"/>
    </xf>
    <xf numFmtId="0" fontId="10" fillId="15" borderId="42" xfId="0" applyFont="1" applyFill="1" applyBorder="1" applyAlignment="1">
      <alignment horizontal="center"/>
    </xf>
    <xf numFmtId="0" fontId="11" fillId="0" borderId="82" xfId="0" applyFont="1" applyBorder="1"/>
    <xf numFmtId="0" fontId="11" fillId="0" borderId="83" xfId="0" applyFont="1" applyBorder="1"/>
    <xf numFmtId="0" fontId="11" fillId="0" borderId="84" xfId="0" applyFont="1" applyBorder="1"/>
    <xf numFmtId="0" fontId="11" fillId="0" borderId="85" xfId="0" applyFont="1" applyBorder="1"/>
    <xf numFmtId="0" fontId="7" fillId="13" borderId="57" xfId="0" applyFont="1" applyFill="1" applyBorder="1"/>
    <xf numFmtId="0" fontId="7" fillId="13" borderId="81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78" xfId="0" applyFont="1" applyFill="1" applyBorder="1" applyAlignment="1" applyProtection="1">
      <alignment horizontal="center"/>
      <protection locked="0"/>
    </xf>
    <xf numFmtId="0" fontId="7" fillId="13" borderId="86" xfId="0" applyFont="1" applyFill="1" applyBorder="1" applyAlignment="1" applyProtection="1">
      <alignment horizontal="center"/>
      <protection locked="0"/>
    </xf>
    <xf numFmtId="0" fontId="7" fillId="3" borderId="76" xfId="0" applyFont="1" applyFill="1" applyBorder="1" applyAlignment="1" applyProtection="1">
      <alignment horizontal="center"/>
      <protection locked="0"/>
    </xf>
    <xf numFmtId="0" fontId="7" fillId="13" borderId="87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3" borderId="91" xfId="0" applyFont="1" applyFill="1" applyBorder="1" applyAlignment="1" applyProtection="1">
      <alignment horizontal="center"/>
      <protection locked="0"/>
    </xf>
    <xf numFmtId="0" fontId="7" fillId="3" borderId="92" xfId="0" applyFont="1" applyFill="1" applyBorder="1" applyAlignment="1" applyProtection="1">
      <alignment horizontal="center"/>
      <protection locked="0"/>
    </xf>
    <xf numFmtId="0" fontId="7" fillId="3" borderId="93" xfId="0" applyFont="1" applyFill="1" applyBorder="1" applyAlignment="1" applyProtection="1">
      <alignment horizontal="center"/>
      <protection locked="0"/>
    </xf>
    <xf numFmtId="0" fontId="7" fillId="3" borderId="94" xfId="0" applyFont="1" applyFill="1" applyBorder="1" applyAlignment="1" applyProtection="1">
      <alignment horizontal="center"/>
      <protection locked="0"/>
    </xf>
    <xf numFmtId="0" fontId="7" fillId="3" borderId="95" xfId="0" applyFont="1" applyFill="1" applyBorder="1" applyAlignment="1" applyProtection="1">
      <alignment horizontal="center"/>
      <protection locked="0"/>
    </xf>
    <xf numFmtId="0" fontId="7" fillId="3" borderId="96" xfId="0" applyFont="1" applyFill="1" applyBorder="1" applyAlignment="1" applyProtection="1">
      <alignment horizontal="center"/>
      <protection locked="0"/>
    </xf>
    <xf numFmtId="0" fontId="7" fillId="3" borderId="77" xfId="0" applyFont="1" applyFill="1" applyBorder="1" applyAlignment="1" applyProtection="1">
      <alignment horizontal="center"/>
      <protection locked="0"/>
    </xf>
    <xf numFmtId="0" fontId="7" fillId="3" borderId="97" xfId="0" applyFont="1" applyFill="1" applyBorder="1" applyAlignment="1" applyProtection="1">
      <alignment horizontal="center"/>
      <protection locked="0"/>
    </xf>
    <xf numFmtId="0" fontId="7" fillId="3" borderId="98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9" fillId="1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wrapText="1"/>
      <protection locked="0"/>
    </xf>
    <xf numFmtId="0" fontId="12" fillId="0" borderId="79" xfId="0" applyFont="1" applyBorder="1" applyAlignment="1">
      <alignment horizontal="center"/>
    </xf>
    <xf numFmtId="0" fontId="0" fillId="0" borderId="25" xfId="0" applyBorder="1"/>
    <xf numFmtId="0" fontId="12" fillId="0" borderId="8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3" borderId="102" xfId="0" applyFont="1" applyFill="1" applyBorder="1" applyAlignment="1" applyProtection="1">
      <alignment horizontal="center"/>
      <protection locked="0"/>
    </xf>
    <xf numFmtId="0" fontId="7" fillId="0" borderId="103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15" borderId="104" xfId="0" applyFont="1" applyFill="1" applyBorder="1" applyAlignment="1">
      <alignment horizont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0" fillId="0" borderId="25" xfId="0" applyBorder="1" applyAlignment="1">
      <alignment horizontal="center" vertical="center"/>
    </xf>
    <xf numFmtId="0" fontId="7" fillId="3" borderId="105" xfId="0" applyFont="1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/>
    </xf>
    <xf numFmtId="20" fontId="8" fillId="0" borderId="106" xfId="0" applyNumberFormat="1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24">
        <f>Ders_Programı!A3</f>
        <v>45818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25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25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25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25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25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25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25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25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25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25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25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25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25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25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25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25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25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25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25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26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24">
        <f>Ders_Programı!A25</f>
        <v>45819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25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25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25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25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25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25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25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25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25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25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25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25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25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25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25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25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25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25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25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26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24">
        <f>Ders_Programı!A47</f>
        <v>45820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25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25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25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25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25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25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25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25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25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25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25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25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25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25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25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25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25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25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25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26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24">
        <f>Ders_Programı!A69</f>
        <v>45821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25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25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25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25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25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25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25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25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25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25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25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25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25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25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>Programlama Lab.II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25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25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25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25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25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26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24">
        <f>Ders_Programı!A91</f>
        <v>45822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25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25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25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25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25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25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25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25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25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25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25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25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25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25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25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25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25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25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25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26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24">
        <f>Ders_Programı!A113</f>
        <v>45823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25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25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25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25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25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25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25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25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25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25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25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25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25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25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25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25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25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25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25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26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24">
        <f>Ders_Programı!A135</f>
        <v>45824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25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25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25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25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25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25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25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25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25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25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Web Tasarım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25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25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25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25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25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25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25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25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25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26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24">
        <f>Ders_Programı!A157</f>
        <v>45825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25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25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25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25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25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25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25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25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25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25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25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25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25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25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25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25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25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25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25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26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24">
        <f>Ders_Programı!A179</f>
        <v>45826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25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25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25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25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25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25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25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25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25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25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25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25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25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25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25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25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25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25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25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26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24">
        <f>Ders_Programı!A201</f>
        <v>45827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25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25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25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25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25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25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25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25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25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25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25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25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25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25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25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25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25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25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25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26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24">
        <f>Ders_Programı!A223</f>
        <v>45828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25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25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25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25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25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25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25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25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25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25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25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25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25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25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25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25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25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25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25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26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24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25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25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25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25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25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25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25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25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25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25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25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25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25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25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25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25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25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25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25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26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24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25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25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25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25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25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25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25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25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25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25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25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25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25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25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25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25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25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25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25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26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24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25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25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25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25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25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25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25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25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25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25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25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25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25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25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25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25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25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25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25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26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9"/>
      <c r="B1" s="230"/>
      <c r="C1" s="230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27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22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22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22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22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2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22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22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2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22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2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227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22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22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22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22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2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22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22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2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2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2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227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22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22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22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22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2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22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22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2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2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2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227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22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22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22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22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2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22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22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2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2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2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227">
        <f>Ders_Programı!A91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22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22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22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22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2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22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22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2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2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2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227">
        <f>Ders_Programı!A113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2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2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2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2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2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2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2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2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2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2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27">
        <f>Ders_Programı!A135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2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2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2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2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2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2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2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2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2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2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27">
        <f>Ders_Programı!A157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2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2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2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2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2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2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2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2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2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2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227">
        <f>Ders_Programı!A179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22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22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22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22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2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22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22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2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2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2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227">
        <f>Ders_Programı!A201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2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2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2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2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2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2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2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2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2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2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27">
        <f>Ders_Programı!A223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2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2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2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2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2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2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2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2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2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2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2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2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2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2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2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2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2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2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2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2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2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2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2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2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2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2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2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2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2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2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2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2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2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2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2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2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2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2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2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2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2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2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2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9"/>
      <c r="B1" s="230"/>
      <c r="C1" s="230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27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2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2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2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Matematik II</v>
      </c>
      <c r="K8" s="5" t="str">
        <f>HLOOKUP(K$1,program!$E8:$J9,2,FALSE)</f>
        <v>Matematik II</v>
      </c>
      <c r="L8" s="5" t="str">
        <f>HLOOKUP(L$1,program!$E8:$J9,2,FALSE)</f>
        <v>Matematik II</v>
      </c>
      <c r="M8" s="5" t="str">
        <f>HLOOKUP(M$1,program!$E8:$J9,2,FALSE)</f>
        <v>Matematik II</v>
      </c>
      <c r="N8" s="5" t="str">
        <f>HLOOKUP(N$1,program!$E8:$J9,2,FALSE)</f>
        <v>Matematik II</v>
      </c>
      <c r="O8" s="5" t="str">
        <f>HLOOKUP(O$1,program!$E8:$J9,2,FALSE)</f>
        <v>Matematik II</v>
      </c>
      <c r="P8" s="5" t="str">
        <f>HLOOKUP(P$1,program!$E8:$J9,2,FALSE)</f>
        <v>Matematik II</v>
      </c>
      <c r="Q8" s="5" t="str">
        <f>HLOOKUP(Q$1,program!$E8:$J9,2,FALSE)</f>
        <v>Matematik II</v>
      </c>
      <c r="R8" s="5" t="str">
        <f>HLOOKUP(R$1,program!$E8:$J9,2,FALSE)</f>
        <v>Matematik II</v>
      </c>
      <c r="S8" s="5" t="str">
        <f>HLOOKUP(S$1,program!$E8:$J9,2,FALSE)</f>
        <v>Matematik II</v>
      </c>
      <c r="T8" s="5" t="str">
        <f>HLOOKUP(T$1,program!$E8:$J9,2,FALSE)</f>
        <v>Matematik II</v>
      </c>
      <c r="U8" s="5" t="str">
        <f>HLOOKUP(U$1,program!$E8:$J9,2,FALSE)</f>
        <v>Matematik II</v>
      </c>
      <c r="V8" s="5" t="str">
        <f>HLOOKUP(V$1,program!$E8:$J9,2,FALSE)</f>
        <v>Matematik II</v>
      </c>
      <c r="W8" s="5" t="str">
        <f>HLOOKUP(W$1,program!$E8:$J9,2,FALSE)</f>
        <v>Matematik II</v>
      </c>
    </row>
    <row r="9" spans="1:23" ht="15.75" thickBot="1" x14ac:dyDescent="0.25">
      <c r="A9" s="22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#REF!</v>
      </c>
      <c r="K12" s="5" t="e">
        <f>HLOOKUP(K$1,program!$E12:$J13,2,FALSE)</f>
        <v>#REF!</v>
      </c>
      <c r="L12" s="5" t="e">
        <f>HLOOKUP(L$1,program!$E12:$J13,2,FALSE)</f>
        <v>#REF!</v>
      </c>
      <c r="M12" s="5" t="e">
        <f>HLOOKUP(M$1,program!$E12:$J13,2,FALSE)</f>
        <v>#REF!</v>
      </c>
      <c r="N12" s="5" t="e">
        <f>HLOOKUP(N$1,program!$E12:$J13,2,FALSE)</f>
        <v>#REF!</v>
      </c>
      <c r="O12" s="5" t="e">
        <f>HLOOKUP(O$1,program!$E12:$J13,2,FALSE)</f>
        <v>#REF!</v>
      </c>
      <c r="P12" s="5" t="e">
        <f>HLOOKUP(P$1,program!$E12:$J13,2,FALSE)</f>
        <v>#REF!</v>
      </c>
      <c r="Q12" s="5" t="e">
        <f>HLOOKUP(Q$1,program!$E12:$J13,2,FALSE)</f>
        <v>#REF!</v>
      </c>
      <c r="R12" s="5" t="e">
        <f>HLOOKUP(R$1,program!$E12:$J13,2,FALSE)</f>
        <v>#REF!</v>
      </c>
      <c r="S12" s="5" t="e">
        <f>HLOOKUP(S$1,program!$E12:$J13,2,FALSE)</f>
        <v>#REF!</v>
      </c>
      <c r="T12" s="5" t="e">
        <f>HLOOKUP(T$1,program!$E12:$J13,2,FALSE)</f>
        <v>#REF!</v>
      </c>
      <c r="U12" s="5" t="e">
        <f>HLOOKUP(U$1,program!$E12:$J13,2,FALSE)</f>
        <v>#REF!</v>
      </c>
      <c r="V12" s="5" t="e">
        <f>HLOOKUP(V$1,program!$E12:$J13,2,FALSE)</f>
        <v>#REF!</v>
      </c>
      <c r="W12" s="5" t="e">
        <f>HLOOKUP(W$1,program!$E12:$J13,2,FALSE)</f>
        <v>#REF!</v>
      </c>
    </row>
    <row r="13" spans="1:23" ht="15.75" thickBot="1" x14ac:dyDescent="0.25">
      <c r="A13" s="22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2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2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2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27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#REF!</v>
      </c>
      <c r="K24" s="5" t="e">
        <f>HLOOKUP(K$1,program!$E24:$J25,2,FALSE)</f>
        <v>#REF!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22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2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2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Fizik I</v>
      </c>
      <c r="K30" s="5" t="str">
        <f>HLOOKUP(K$1,program!$E30:$J31,2,FALSE)</f>
        <v>Fizik I</v>
      </c>
      <c r="L30" s="5" t="str">
        <f>HLOOKUP(L$1,program!$E30:$J31,2,FALSE)</f>
        <v>Fizik I</v>
      </c>
      <c r="M30" s="5" t="str">
        <f>HLOOKUP(M$1,program!$E30:$J31,2,FALSE)</f>
        <v>Fizik I</v>
      </c>
      <c r="N30" s="5" t="str">
        <f>HLOOKUP(N$1,program!$E30:$J31,2,FALSE)</f>
        <v>Fizik I</v>
      </c>
      <c r="O30" s="5" t="str">
        <f>HLOOKUP(O$1,program!$E30:$J31,2,FALSE)</f>
        <v>Fizik I</v>
      </c>
      <c r="P30" s="5" t="str">
        <f>HLOOKUP(P$1,program!$E30:$J31,2,FALSE)</f>
        <v>Fizik I</v>
      </c>
      <c r="Q30" s="5" t="str">
        <f>HLOOKUP(Q$1,program!$E30:$J31,2,FALSE)</f>
        <v>Fizik I</v>
      </c>
      <c r="R30" s="5" t="str">
        <f>HLOOKUP(R$1,program!$E30:$J31,2,FALSE)</f>
        <v>Fizik I</v>
      </c>
      <c r="S30" s="5" t="str">
        <f>HLOOKUP(S$1,program!$E30:$J31,2,FALSE)</f>
        <v>Fizik I</v>
      </c>
      <c r="T30" s="5" t="str">
        <f>HLOOKUP(T$1,program!$E30:$J31,2,FALSE)</f>
        <v>Fizik I</v>
      </c>
      <c r="U30" s="5" t="str">
        <f>HLOOKUP(U$1,program!$E30:$J31,2,FALSE)</f>
        <v>Fizik I</v>
      </c>
      <c r="V30" s="5" t="str">
        <f>HLOOKUP(V$1,program!$E30:$J31,2,FALSE)</f>
        <v>Fizik I</v>
      </c>
      <c r="W30" s="5" t="str">
        <f>HLOOKUP(W$1,program!$E30:$J31,2,FALSE)</f>
        <v>Fizik I</v>
      </c>
    </row>
    <row r="31" spans="1:23" ht="15.75" thickBot="1" x14ac:dyDescent="0.25">
      <c r="A31" s="22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2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2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2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2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27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2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2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2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#REF!</v>
      </c>
      <c r="K52" s="5" t="e">
        <f>HLOOKUP(K$1,program!$E52:$J53,2,FALSE)</f>
        <v>#REF!</v>
      </c>
      <c r="L52" s="5" t="e">
        <f>HLOOKUP(L$1,program!$E52:$J53,2,FALSE)</f>
        <v>#REF!</v>
      </c>
      <c r="M52" s="5" t="e">
        <f>HLOOKUP(M$1,program!$E52:$J53,2,FALSE)</f>
        <v>#REF!</v>
      </c>
      <c r="N52" s="5" t="e">
        <f>HLOOKUP(N$1,program!$E52:$J53,2,FALSE)</f>
        <v>#REF!</v>
      </c>
      <c r="O52" s="5" t="e">
        <f>HLOOKUP(O$1,program!$E52:$J53,2,FALSE)</f>
        <v>#REF!</v>
      </c>
      <c r="P52" s="5" t="e">
        <f>HLOOKUP(P$1,program!$E52:$J53,2,FALSE)</f>
        <v>#REF!</v>
      </c>
      <c r="Q52" s="5" t="e">
        <f>HLOOKUP(Q$1,program!$E52:$J53,2,FALSE)</f>
        <v>#REF!</v>
      </c>
      <c r="R52" s="5" t="e">
        <f>HLOOKUP(R$1,program!$E52:$J53,2,FALSE)</f>
        <v>#REF!</v>
      </c>
      <c r="S52" s="5" t="e">
        <f>HLOOKUP(S$1,program!$E52:$J53,2,FALSE)</f>
        <v>#REF!</v>
      </c>
      <c r="T52" s="5" t="e">
        <f>HLOOKUP(T$1,program!$E52:$J53,2,FALSE)</f>
        <v>#REF!</v>
      </c>
      <c r="U52" s="5" t="e">
        <f>HLOOKUP(U$1,program!$E52:$J53,2,FALSE)</f>
        <v>#REF!</v>
      </c>
      <c r="V52" s="5" t="e">
        <f>HLOOKUP(V$1,program!$E52:$J53,2,FALSE)</f>
        <v>#REF!</v>
      </c>
      <c r="W52" s="5" t="e">
        <f>HLOOKUP(W$1,program!$E52:$J53,2,FALSE)</f>
        <v>#REF!</v>
      </c>
    </row>
    <row r="53" spans="1:23" ht="15.75" thickBot="1" x14ac:dyDescent="0.25">
      <c r="A53" s="22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2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2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2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2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27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22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2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#REF!</v>
      </c>
      <c r="K72" s="5" t="e">
        <f>HLOOKUP(K$1,program!$E72:$J73,2,FALSE)</f>
        <v>#REF!</v>
      </c>
      <c r="L72" s="5" t="e">
        <f>HLOOKUP(L$1,program!$E72:$J73,2,FALSE)</f>
        <v>#REF!</v>
      </c>
      <c r="M72" s="5" t="e">
        <f>HLOOKUP(M$1,program!$E72:$J73,2,FALSE)</f>
        <v>#REF!</v>
      </c>
      <c r="N72" s="5" t="e">
        <f>HLOOKUP(N$1,program!$E72:$J73,2,FALSE)</f>
        <v>#REF!</v>
      </c>
      <c r="O72" s="5" t="e">
        <f>HLOOKUP(O$1,program!$E72:$J73,2,FALSE)</f>
        <v>#REF!</v>
      </c>
      <c r="P72" s="5" t="e">
        <f>HLOOKUP(P$1,program!$E72:$J73,2,FALSE)</f>
        <v>#REF!</v>
      </c>
      <c r="Q72" s="5" t="e">
        <f>HLOOKUP(Q$1,program!$E72:$J73,2,FALSE)</f>
        <v>#REF!</v>
      </c>
      <c r="R72" s="5" t="e">
        <f>HLOOKUP(R$1,program!$E72:$J73,2,FALSE)</f>
        <v>#REF!</v>
      </c>
      <c r="S72" s="5" t="e">
        <f>HLOOKUP(S$1,program!$E72:$J73,2,FALSE)</f>
        <v>#REF!</v>
      </c>
      <c r="T72" s="5" t="e">
        <f>HLOOKUP(T$1,program!$E72:$J73,2,FALSE)</f>
        <v>#REF!</v>
      </c>
      <c r="U72" s="5" t="e">
        <f>HLOOKUP(U$1,program!$E72:$J73,2,FALSE)</f>
        <v>#REF!</v>
      </c>
      <c r="V72" s="5" t="e">
        <f>HLOOKUP(V$1,program!$E72:$J73,2,FALSE)</f>
        <v>#REF!</v>
      </c>
      <c r="W72" s="5" t="e">
        <f>HLOOKUP(W$1,program!$E72:$J73,2,FALSE)</f>
        <v>#REF!</v>
      </c>
    </row>
    <row r="73" spans="1:23" ht="15.75" thickBot="1" x14ac:dyDescent="0.25">
      <c r="A73" s="22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22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Programlama II</v>
      </c>
      <c r="K78" s="5" t="str">
        <f>HLOOKUP(K$1,program!$E78:$J79,2,FALSE)</f>
        <v>Programlama II</v>
      </c>
      <c r="L78" s="5" t="str">
        <f>HLOOKUP(L$1,program!$E78:$J79,2,FALSE)</f>
        <v>Programlama II</v>
      </c>
      <c r="M78" s="5" t="str">
        <f>HLOOKUP(M$1,program!$E78:$J79,2,FALSE)</f>
        <v>Programlama II</v>
      </c>
      <c r="N78" s="5" t="str">
        <f>HLOOKUP(N$1,program!$E78:$J79,2,FALSE)</f>
        <v>Programlama II</v>
      </c>
      <c r="O78" s="5" t="str">
        <f>HLOOKUP(O$1,program!$E78:$J79,2,FALSE)</f>
        <v>Programlama II</v>
      </c>
      <c r="P78" s="5" t="str">
        <f>HLOOKUP(P$1,program!$E78:$J79,2,FALSE)</f>
        <v>Programlama II</v>
      </c>
      <c r="Q78" s="5" t="str">
        <f>HLOOKUP(Q$1,program!$E78:$J79,2,FALSE)</f>
        <v>Programlama II</v>
      </c>
      <c r="R78" s="5" t="str">
        <f>HLOOKUP(R$1,program!$E78:$J79,2,FALSE)</f>
        <v>Programlama II</v>
      </c>
      <c r="S78" s="5" t="str">
        <f>HLOOKUP(S$1,program!$E78:$J79,2,FALSE)</f>
        <v>Programlama II</v>
      </c>
      <c r="T78" s="5" t="str">
        <f>HLOOKUP(T$1,program!$E78:$J79,2,FALSE)</f>
        <v>Programlama II</v>
      </c>
      <c r="U78" s="5" t="str">
        <f>HLOOKUP(U$1,program!$E78:$J79,2,FALSE)</f>
        <v>Programlama II</v>
      </c>
      <c r="V78" s="5" t="str">
        <f>HLOOKUP(V$1,program!$E78:$J79,2,FALSE)</f>
        <v>Programlama II</v>
      </c>
      <c r="W78" s="5" t="str">
        <f>HLOOKUP(W$1,program!$E78:$J79,2,FALSE)</f>
        <v>Programlama II</v>
      </c>
    </row>
    <row r="79" spans="1:23" ht="15.75" thickBot="1" x14ac:dyDescent="0.25">
      <c r="A79" s="22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2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Programlama Lab.II</v>
      </c>
      <c r="K82" s="5" t="str">
        <f>HLOOKUP(K$1,program!$E82:$J83,2,FALSE)</f>
        <v>Programlama Lab.II</v>
      </c>
      <c r="L82" s="5" t="str">
        <f>HLOOKUP(L$1,program!$E82:$J83,2,FALSE)</f>
        <v>Programlama Lab.II</v>
      </c>
      <c r="M82" s="5" t="str">
        <f>HLOOKUP(M$1,program!$E82:$J83,2,FALSE)</f>
        <v>Programlama Lab.II</v>
      </c>
      <c r="N82" s="5" t="str">
        <f>HLOOKUP(N$1,program!$E82:$J83,2,FALSE)</f>
        <v>Programlama Lab.II</v>
      </c>
      <c r="O82" s="5" t="str">
        <f>HLOOKUP(O$1,program!$E82:$J83,2,FALSE)</f>
        <v>Programlama Lab.II</v>
      </c>
      <c r="P82" s="5" t="str">
        <f>HLOOKUP(P$1,program!$E82:$J83,2,FALSE)</f>
        <v>Programlama Lab.II</v>
      </c>
      <c r="Q82" s="5" t="str">
        <f>HLOOKUP(Q$1,program!$E82:$J83,2,FALSE)</f>
        <v>Programlama Lab.II</v>
      </c>
      <c r="R82" s="5" t="str">
        <f>HLOOKUP(R$1,program!$E82:$J83,2,FALSE)</f>
        <v>Programlama Lab.II</v>
      </c>
      <c r="S82" s="5" t="str">
        <f>HLOOKUP(S$1,program!$E82:$J83,2,FALSE)</f>
        <v>Programlama Lab.II</v>
      </c>
      <c r="T82" s="5" t="str">
        <f>HLOOKUP(T$1,program!$E82:$J83,2,FALSE)</f>
        <v>Programlama Lab.II</v>
      </c>
      <c r="U82" s="5" t="str">
        <f>HLOOKUP(U$1,program!$E82:$J83,2,FALSE)</f>
        <v>Programlama Lab.II</v>
      </c>
      <c r="V82" s="5" t="str">
        <f>HLOOKUP(V$1,program!$E82:$J83,2,FALSE)</f>
        <v>Programlama Lab.II</v>
      </c>
      <c r="W82" s="5" t="str">
        <f>HLOOKUP(W$1,program!$E82:$J83,2,FALSE)</f>
        <v>Programlama Lab.II</v>
      </c>
    </row>
    <row r="83" spans="1:23" ht="15.75" thickBot="1" x14ac:dyDescent="0.25">
      <c r="A83" s="22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2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27">
        <f>Ders_Programı!A91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2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2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 xml:space="preserve">5-I Dersler'i "Yüz Yüze </v>
      </c>
      <c r="K94" s="5" t="str">
        <f>HLOOKUP(K$1,program!$E94:$J95,2,FALSE)</f>
        <v xml:space="preserve">5-I Dersler'i "Yüz Yüze </v>
      </c>
      <c r="L94" s="5" t="str">
        <f>HLOOKUP(L$1,program!$E94:$J95,2,FALSE)</f>
        <v xml:space="preserve">5-I Dersler'i "Yüz Yüze </v>
      </c>
      <c r="M94" s="5" t="str">
        <f>HLOOKUP(M$1,program!$E94:$J95,2,FALSE)</f>
        <v xml:space="preserve">5-I Dersler'i "Yüz Yüze </v>
      </c>
      <c r="N94" s="5" t="str">
        <f>HLOOKUP(N$1,program!$E94:$J95,2,FALSE)</f>
        <v xml:space="preserve">5-I Dersler'i "Yüz Yüze </v>
      </c>
      <c r="O94" s="5" t="str">
        <f>HLOOKUP(O$1,program!$E94:$J95,2,FALSE)</f>
        <v xml:space="preserve">5-I Dersler'i "Yüz Yüze </v>
      </c>
      <c r="P94" s="5" t="str">
        <f>HLOOKUP(P$1,program!$E94:$J95,2,FALSE)</f>
        <v xml:space="preserve">5-I Dersler'i "Yüz Yüze </v>
      </c>
      <c r="Q94" s="5" t="str">
        <f>HLOOKUP(Q$1,program!$E94:$J95,2,FALSE)</f>
        <v xml:space="preserve">5-I Dersler'i "Yüz Yüze </v>
      </c>
      <c r="R94" s="5" t="str">
        <f>HLOOKUP(R$1,program!$E94:$J95,2,FALSE)</f>
        <v xml:space="preserve">5-I Dersler'i "Yüz Yüze </v>
      </c>
      <c r="S94" s="5" t="str">
        <f>HLOOKUP(S$1,program!$E94:$J95,2,FALSE)</f>
        <v xml:space="preserve">5-I Dersler'i "Yüz Yüze </v>
      </c>
      <c r="T94" s="5" t="str">
        <f>HLOOKUP(T$1,program!$E94:$J95,2,FALSE)</f>
        <v xml:space="preserve">5-I Dersler'i "Yüz Yüze </v>
      </c>
      <c r="U94" s="5" t="str">
        <f>HLOOKUP(U$1,program!$E94:$J95,2,FALSE)</f>
        <v xml:space="preserve">5-I Dersler'i "Yüz Yüze </v>
      </c>
      <c r="V94" s="5" t="str">
        <f>HLOOKUP(V$1,program!$E94:$J95,2,FALSE)</f>
        <v xml:space="preserve">5-I Dersler'i "Yüz Yüze </v>
      </c>
      <c r="W94" s="5" t="str">
        <f>HLOOKUP(W$1,program!$E94:$J95,2,FALSE)</f>
        <v xml:space="preserve">5-I Dersler'i "Yüz Yüze </v>
      </c>
    </row>
    <row r="95" spans="1:23" ht="15.75" thickBot="1" x14ac:dyDescent="0.25">
      <c r="A95" s="22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>
        <f>HLOOKUP(J$1,program!$E96:$J97,2,FALSE)</f>
        <v>0</v>
      </c>
      <c r="K96" s="5">
        <f>HLOOKUP(K$1,program!$E96:$J97,2,FALSE)</f>
        <v>0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2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5-I Dersler'i "Yüz Yüze</v>
      </c>
      <c r="K100" s="5" t="str">
        <f>HLOOKUP(K$1,program!$E100:$J101,2,FALSE)</f>
        <v>5-I Dersler'i "Yüz Yüze</v>
      </c>
      <c r="L100" s="5" t="str">
        <f>HLOOKUP(L$1,program!$E100:$J101,2,FALSE)</f>
        <v>5-I Dersler'i "Yüz Yüze</v>
      </c>
      <c r="M100" s="5" t="str">
        <f>HLOOKUP(M$1,program!$E100:$J101,2,FALSE)</f>
        <v>5-I Dersler'i "Yüz Yüze</v>
      </c>
      <c r="N100" s="5" t="str">
        <f>HLOOKUP(N$1,program!$E100:$J101,2,FALSE)</f>
        <v>5-I Dersler'i "Yüz Yüze</v>
      </c>
      <c r="O100" s="5" t="str">
        <f>HLOOKUP(O$1,program!$E100:$J101,2,FALSE)</f>
        <v>5-I Dersler'i "Yüz Yüze</v>
      </c>
      <c r="P100" s="5" t="str">
        <f>HLOOKUP(P$1,program!$E100:$J101,2,FALSE)</f>
        <v>5-I Dersler'i "Yüz Yüze</v>
      </c>
      <c r="Q100" s="5" t="str">
        <f>HLOOKUP(Q$1,program!$E100:$J101,2,FALSE)</f>
        <v>5-I Dersler'i "Yüz Yüze</v>
      </c>
      <c r="R100" s="5" t="str">
        <f>HLOOKUP(R$1,program!$E100:$J101,2,FALSE)</f>
        <v>5-I Dersler'i "Yüz Yüze</v>
      </c>
      <c r="S100" s="5" t="str">
        <f>HLOOKUP(S$1,program!$E100:$J101,2,FALSE)</f>
        <v>5-I Dersler'i "Yüz Yüze</v>
      </c>
      <c r="T100" s="5" t="str">
        <f>HLOOKUP(T$1,program!$E100:$J101,2,FALSE)</f>
        <v>5-I Dersler'i "Yüz Yüze</v>
      </c>
      <c r="U100" s="5" t="str">
        <f>HLOOKUP(U$1,program!$E100:$J101,2,FALSE)</f>
        <v>5-I Dersler'i "Yüz Yüze</v>
      </c>
      <c r="V100" s="5" t="str">
        <f>HLOOKUP(V$1,program!$E100:$J101,2,FALSE)</f>
        <v>5-I Dersler'i "Yüz Yüze</v>
      </c>
      <c r="W100" s="5" t="str">
        <f>HLOOKUP(W$1,program!$E100:$J101,2,FALSE)</f>
        <v>5-I Dersler'i "Yüz Yüze</v>
      </c>
    </row>
    <row r="101" spans="1:23" ht="15.75" thickBot="1" x14ac:dyDescent="0.25">
      <c r="A101" s="22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2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22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2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2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27">
        <f>Ders_Programı!A113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2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2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2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>
        <f>HLOOKUP(J$1,program!$E118:$J119,2,FALSE)</f>
        <v>0</v>
      </c>
      <c r="K118" s="5">
        <f>HLOOKUP(K$1,program!$E118:$J119,2,FALSE)</f>
        <v>0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22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>
        <f>HLOOKUP(J$1,program!$E122:$J123,2,FALSE)</f>
        <v>0</v>
      </c>
      <c r="K122" s="5">
        <f>HLOOKUP(K$1,program!$E122:$J123,2,FALSE)</f>
        <v>0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2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2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2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2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27">
        <f>Ders_Programı!A135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2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2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2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>
        <f>HLOOKUP(J$1,program!$E140:$J141,2,FALSE)</f>
        <v>0</v>
      </c>
      <c r="K140" s="5">
        <f>HLOOKUP(K$1,program!$E140:$J141,2,FALSE)</f>
        <v>0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2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Web Tasarım </v>
      </c>
      <c r="K144" s="5" t="str">
        <f>HLOOKUP(K$1,program!$E144:$J145,2,FALSE)</f>
        <v xml:space="preserve">Web Tasarım </v>
      </c>
      <c r="L144" s="5" t="str">
        <f>HLOOKUP(L$1,program!$E144:$J145,2,FALSE)</f>
        <v xml:space="preserve">Web Tasarım </v>
      </c>
      <c r="M144" s="5" t="str">
        <f>HLOOKUP(M$1,program!$E144:$J145,2,FALSE)</f>
        <v xml:space="preserve">Web Tasarım </v>
      </c>
      <c r="N144" s="5" t="str">
        <f>HLOOKUP(N$1,program!$E144:$J145,2,FALSE)</f>
        <v xml:space="preserve">Web Tasarım </v>
      </c>
      <c r="O144" s="5" t="str">
        <f>HLOOKUP(O$1,program!$E144:$J145,2,FALSE)</f>
        <v xml:space="preserve">Web Tasarım </v>
      </c>
      <c r="P144" s="5" t="str">
        <f>HLOOKUP(P$1,program!$E144:$J145,2,FALSE)</f>
        <v xml:space="preserve">Web Tasarım </v>
      </c>
      <c r="Q144" s="5" t="str">
        <f>HLOOKUP(Q$1,program!$E144:$J145,2,FALSE)</f>
        <v xml:space="preserve">Web Tasarım </v>
      </c>
      <c r="R144" s="5" t="str">
        <f>HLOOKUP(R$1,program!$E144:$J145,2,FALSE)</f>
        <v xml:space="preserve">Web Tasarım </v>
      </c>
      <c r="S144" s="5" t="str">
        <f>HLOOKUP(S$1,program!$E144:$J145,2,FALSE)</f>
        <v xml:space="preserve">Web Tasarım </v>
      </c>
      <c r="T144" s="5" t="str">
        <f>HLOOKUP(T$1,program!$E144:$J145,2,FALSE)</f>
        <v xml:space="preserve">Web Tasarım </v>
      </c>
      <c r="U144" s="5" t="str">
        <f>HLOOKUP(U$1,program!$E144:$J145,2,FALSE)</f>
        <v xml:space="preserve">Web Tasarım </v>
      </c>
      <c r="V144" s="5" t="str">
        <f>HLOOKUP(V$1,program!$E144:$J145,2,FALSE)</f>
        <v xml:space="preserve">Web Tasarım </v>
      </c>
      <c r="W144" s="5" t="str">
        <f>HLOOKUP(W$1,program!$E144:$J145,2,FALSE)</f>
        <v xml:space="preserve">Web Tasarım </v>
      </c>
    </row>
    <row r="145" spans="1:23" ht="15.75" thickBot="1" x14ac:dyDescent="0.25">
      <c r="A145" s="22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2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2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2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27">
        <f>Ders_Programı!A157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2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2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2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2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#REF!</v>
      </c>
      <c r="K166" s="5" t="e">
        <f>HLOOKUP(K$1,program!$E166:$J167,2,FALSE)</f>
        <v>#REF!</v>
      </c>
      <c r="L166" s="5" t="e">
        <f>HLOOKUP(L$1,program!$E166:$J167,2,FALSE)</f>
        <v>#REF!</v>
      </c>
      <c r="M166" s="5" t="e">
        <f>HLOOKUP(M$1,program!$E166:$J167,2,FALSE)</f>
        <v>#REF!</v>
      </c>
      <c r="N166" s="5" t="e">
        <f>HLOOKUP(N$1,program!$E166:$J167,2,FALSE)</f>
        <v>#REF!</v>
      </c>
      <c r="O166" s="5" t="e">
        <f>HLOOKUP(O$1,program!$E166:$J167,2,FALSE)</f>
        <v>#REF!</v>
      </c>
      <c r="P166" s="5" t="e">
        <f>HLOOKUP(P$1,program!$E166:$J167,2,FALSE)</f>
        <v>#REF!</v>
      </c>
      <c r="Q166" s="5" t="e">
        <f>HLOOKUP(Q$1,program!$E166:$J167,2,FALSE)</f>
        <v>#REF!</v>
      </c>
      <c r="R166" s="5" t="e">
        <f>HLOOKUP(R$1,program!$E166:$J167,2,FALSE)</f>
        <v>#REF!</v>
      </c>
      <c r="S166" s="5" t="e">
        <f>HLOOKUP(S$1,program!$E166:$J167,2,FALSE)</f>
        <v>#REF!</v>
      </c>
      <c r="T166" s="5" t="e">
        <f>HLOOKUP(T$1,program!$E166:$J167,2,FALSE)</f>
        <v>#REF!</v>
      </c>
      <c r="U166" s="5" t="e">
        <f>HLOOKUP(U$1,program!$E166:$J167,2,FALSE)</f>
        <v>#REF!</v>
      </c>
      <c r="V166" s="5" t="e">
        <f>HLOOKUP(V$1,program!$E166:$J167,2,FALSE)</f>
        <v>#REF!</v>
      </c>
      <c r="W166" s="5" t="e">
        <f>HLOOKUP(W$1,program!$E166:$J167,2,FALSE)</f>
        <v>#REF!</v>
      </c>
    </row>
    <row r="167" spans="1:23" ht="15.75" thickBot="1" x14ac:dyDescent="0.25">
      <c r="A167" s="22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2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2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2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27">
        <f>Ders_Programı!A179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2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2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22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22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2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2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2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2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27">
        <f>Ders_Programı!A201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2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2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2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2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2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2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2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2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27">
        <f>Ders_Programı!A223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2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2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str">
        <f>HLOOKUP(J$1,program!$E226:$J227,2,FALSE)</f>
        <v>Yabancı Dil I (YDİ113)</v>
      </c>
      <c r="K226" s="5" t="str">
        <f>HLOOKUP(K$1,program!$E226:$J227,2,FALSE)</f>
        <v>Yabancı Dil I (YDİ113)</v>
      </c>
      <c r="L226" s="5" t="str">
        <f>HLOOKUP(L$1,program!$E226:$J227,2,FALSE)</f>
        <v>Yabancı Dil I (YDİ113)</v>
      </c>
      <c r="M226" s="5" t="str">
        <f>HLOOKUP(M$1,program!$E226:$J227,2,FALSE)</f>
        <v>Yabancı Dil I (YDİ113)</v>
      </c>
      <c r="N226" s="5" t="str">
        <f>HLOOKUP(N$1,program!$E226:$J227,2,FALSE)</f>
        <v>Yabancı Dil I (YDİ113)</v>
      </c>
      <c r="O226" s="5" t="str">
        <f>HLOOKUP(O$1,program!$E226:$J227,2,FALSE)</f>
        <v>Yabancı Dil I (YDİ113)</v>
      </c>
      <c r="P226" s="5" t="str">
        <f>HLOOKUP(P$1,program!$E226:$J227,2,FALSE)</f>
        <v>Yabancı Dil I (YDİ113)</v>
      </c>
      <c r="Q226" s="5" t="str">
        <f>HLOOKUP(Q$1,program!$E226:$J227,2,FALSE)</f>
        <v>Yabancı Dil I (YDİ113)</v>
      </c>
      <c r="R226" s="5" t="str">
        <f>HLOOKUP(R$1,program!$E226:$J227,2,FALSE)</f>
        <v>Yabancı Dil I (YDİ113)</v>
      </c>
      <c r="S226" s="5" t="str">
        <f>HLOOKUP(S$1,program!$E226:$J227,2,FALSE)</f>
        <v>Yabancı Dil I (YDİ113)</v>
      </c>
      <c r="T226" s="5" t="str">
        <f>HLOOKUP(T$1,program!$E226:$J227,2,FALSE)</f>
        <v>Yabancı Dil I (YDİ113)</v>
      </c>
      <c r="U226" s="5" t="str">
        <f>HLOOKUP(U$1,program!$E226:$J227,2,FALSE)</f>
        <v>Yabancı Dil I (YDİ113)</v>
      </c>
      <c r="V226" s="5" t="str">
        <f>HLOOKUP(V$1,program!$E226:$J227,2,FALSE)</f>
        <v>Yabancı Dil I (YDİ113)</v>
      </c>
      <c r="W226" s="5" t="str">
        <f>HLOOKUP(W$1,program!$E226:$J227,2,FALSE)</f>
        <v>Yabancı Dil I (YDİ113)</v>
      </c>
    </row>
    <row r="227" spans="1:23" ht="15.75" thickBot="1" x14ac:dyDescent="0.25">
      <c r="A227" s="22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2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2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2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2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2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2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2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2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2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2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2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2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2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2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2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2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2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2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2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2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2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2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2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2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2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2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2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2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2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2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2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2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2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2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2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2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2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2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9"/>
      <c r="B1" s="230"/>
      <c r="C1" s="230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27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2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2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2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Matematik II</v>
      </c>
      <c r="Q8" s="5" t="str">
        <f>HLOOKUP(Q$1,program!$E8:$J9,2,FALSE)</f>
        <v>Matematik II</v>
      </c>
      <c r="R8" s="5" t="str">
        <f>HLOOKUP(R$1,program!$E8:$J9,2,FALSE)</f>
        <v>Matematik II</v>
      </c>
      <c r="S8" s="5" t="str">
        <f>HLOOKUP(S$1,program!$E8:$J9,2,FALSE)</f>
        <v>Matematik II</v>
      </c>
      <c r="T8" s="5" t="str">
        <f>HLOOKUP(T$1,program!$E8:$J9,2,FALSE)</f>
        <v>Matematik II</v>
      </c>
      <c r="U8" s="5" t="str">
        <f>HLOOKUP(U$1,program!$E8:$J9,2,FALSE)</f>
        <v>Matematik II</v>
      </c>
      <c r="V8" s="5" t="str">
        <f>HLOOKUP(V$1,program!$E8:$J9,2,FALSE)</f>
        <v>Matematik II</v>
      </c>
      <c r="W8" s="5" t="str">
        <f>HLOOKUP(W$1,program!$E8:$J9,2,FALSE)</f>
        <v>Matematik II</v>
      </c>
    </row>
    <row r="9" spans="1:23" ht="15.75" thickBot="1" x14ac:dyDescent="0.25">
      <c r="A9" s="22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#REF!</v>
      </c>
      <c r="P12" s="5" t="e">
        <f>HLOOKUP(P$1,program!$E12:$J13,2,FALSE)</f>
        <v>#REF!</v>
      </c>
      <c r="Q12" s="5" t="e">
        <f>HLOOKUP(Q$1,program!$E12:$J13,2,FALSE)</f>
        <v>#REF!</v>
      </c>
      <c r="R12" s="5" t="e">
        <f>HLOOKUP(R$1,program!$E12:$J13,2,FALSE)</f>
        <v>#REF!</v>
      </c>
      <c r="S12" s="5" t="e">
        <f>HLOOKUP(S$1,program!$E12:$J13,2,FALSE)</f>
        <v>#REF!</v>
      </c>
      <c r="T12" s="5" t="e">
        <f>HLOOKUP(T$1,program!$E12:$J13,2,FALSE)</f>
        <v>#REF!</v>
      </c>
      <c r="U12" s="5" t="e">
        <f>HLOOKUP(U$1,program!$E12:$J13,2,FALSE)</f>
        <v>#REF!</v>
      </c>
      <c r="V12" s="5" t="e">
        <f>HLOOKUP(V$1,program!$E12:$J13,2,FALSE)</f>
        <v>#REF!</v>
      </c>
      <c r="W12" s="5" t="e">
        <f>HLOOKUP(W$1,program!$E12:$J13,2,FALSE)</f>
        <v>#REF!</v>
      </c>
    </row>
    <row r="13" spans="1:23" ht="15.75" thickBot="1" x14ac:dyDescent="0.25">
      <c r="A13" s="22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2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2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2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27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22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2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2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Fizik I</v>
      </c>
      <c r="Q30" s="5" t="str">
        <f>HLOOKUP(Q$1,program!$E30:$J31,2,FALSE)</f>
        <v>Fizik I</v>
      </c>
      <c r="R30" s="5" t="str">
        <f>HLOOKUP(R$1,program!$E30:$J31,2,FALSE)</f>
        <v>Fizik I</v>
      </c>
      <c r="S30" s="5" t="str">
        <f>HLOOKUP(S$1,program!$E30:$J31,2,FALSE)</f>
        <v>Fizik I</v>
      </c>
      <c r="T30" s="5" t="str">
        <f>HLOOKUP(T$1,program!$E30:$J31,2,FALSE)</f>
        <v>Fizik I</v>
      </c>
      <c r="U30" s="5" t="str">
        <f>HLOOKUP(U$1,program!$E30:$J31,2,FALSE)</f>
        <v>Fizik I</v>
      </c>
      <c r="V30" s="5" t="str">
        <f>HLOOKUP(V$1,program!$E30:$J31,2,FALSE)</f>
        <v>Fizik I</v>
      </c>
      <c r="W30" s="5" t="str">
        <f>HLOOKUP(W$1,program!$E30:$J31,2,FALSE)</f>
        <v>Fizik I</v>
      </c>
    </row>
    <row r="31" spans="1:23" ht="15.75" thickBot="1" x14ac:dyDescent="0.25">
      <c r="A31" s="22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2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2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2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2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27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2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2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2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#REF!</v>
      </c>
      <c r="P52" s="5" t="e">
        <f>HLOOKUP(P$1,program!$E52:$J53,2,FALSE)</f>
        <v>#REF!</v>
      </c>
      <c r="Q52" s="5" t="e">
        <f>HLOOKUP(Q$1,program!$E52:$J53,2,FALSE)</f>
        <v>#REF!</v>
      </c>
      <c r="R52" s="5" t="e">
        <f>HLOOKUP(R$1,program!$E52:$J53,2,FALSE)</f>
        <v>#REF!</v>
      </c>
      <c r="S52" s="5" t="e">
        <f>HLOOKUP(S$1,program!$E52:$J53,2,FALSE)</f>
        <v>#REF!</v>
      </c>
      <c r="T52" s="5" t="e">
        <f>HLOOKUP(T$1,program!$E52:$J53,2,FALSE)</f>
        <v>#REF!</v>
      </c>
      <c r="U52" s="5" t="e">
        <f>HLOOKUP(U$1,program!$E52:$J53,2,FALSE)</f>
        <v>#REF!</v>
      </c>
      <c r="V52" s="5" t="e">
        <f>HLOOKUP(V$1,program!$E52:$J53,2,FALSE)</f>
        <v>#REF!</v>
      </c>
      <c r="W52" s="5" t="e">
        <f>HLOOKUP(W$1,program!$E52:$J53,2,FALSE)</f>
        <v>#REF!</v>
      </c>
    </row>
    <row r="53" spans="1:23" ht="15.75" thickBot="1" x14ac:dyDescent="0.25">
      <c r="A53" s="22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2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2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2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2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27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22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2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#REF!</v>
      </c>
      <c r="P72" s="5" t="e">
        <f>HLOOKUP(P$1,program!$E72:$J73,2,FALSE)</f>
        <v>#REF!</v>
      </c>
      <c r="Q72" s="5" t="e">
        <f>HLOOKUP(Q$1,program!$E72:$J73,2,FALSE)</f>
        <v>#REF!</v>
      </c>
      <c r="R72" s="5" t="e">
        <f>HLOOKUP(R$1,program!$E72:$J73,2,FALSE)</f>
        <v>#REF!</v>
      </c>
      <c r="S72" s="5" t="e">
        <f>HLOOKUP(S$1,program!$E72:$J73,2,FALSE)</f>
        <v>#REF!</v>
      </c>
      <c r="T72" s="5" t="e">
        <f>HLOOKUP(T$1,program!$E72:$J73,2,FALSE)</f>
        <v>#REF!</v>
      </c>
      <c r="U72" s="5" t="e">
        <f>HLOOKUP(U$1,program!$E72:$J73,2,FALSE)</f>
        <v>#REF!</v>
      </c>
      <c r="V72" s="5" t="e">
        <f>HLOOKUP(V$1,program!$E72:$J73,2,FALSE)</f>
        <v>#REF!</v>
      </c>
      <c r="W72" s="5" t="e">
        <f>HLOOKUP(W$1,program!$E72:$J73,2,FALSE)</f>
        <v>#REF!</v>
      </c>
    </row>
    <row r="73" spans="1:23" ht="15.75" thickBot="1" x14ac:dyDescent="0.25">
      <c r="A73" s="22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22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Programlama II</v>
      </c>
      <c r="Q78" s="5" t="str">
        <f>HLOOKUP(Q$1,program!$E78:$J79,2,FALSE)</f>
        <v>Programlama II</v>
      </c>
      <c r="R78" s="5" t="str">
        <f>HLOOKUP(R$1,program!$E78:$J79,2,FALSE)</f>
        <v>Programlama II</v>
      </c>
      <c r="S78" s="5" t="str">
        <f>HLOOKUP(S$1,program!$E78:$J79,2,FALSE)</f>
        <v>Programlama II</v>
      </c>
      <c r="T78" s="5" t="str">
        <f>HLOOKUP(T$1,program!$E78:$J79,2,FALSE)</f>
        <v>Programlama II</v>
      </c>
      <c r="U78" s="5" t="str">
        <f>HLOOKUP(U$1,program!$E78:$J79,2,FALSE)</f>
        <v>Programlama II</v>
      </c>
      <c r="V78" s="5" t="str">
        <f>HLOOKUP(V$1,program!$E78:$J79,2,FALSE)</f>
        <v>Programlama II</v>
      </c>
      <c r="W78" s="5" t="str">
        <f>HLOOKUP(W$1,program!$E78:$J79,2,FALSE)</f>
        <v>Programlama II</v>
      </c>
    </row>
    <row r="79" spans="1:23" ht="15.75" thickBot="1" x14ac:dyDescent="0.25">
      <c r="A79" s="22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2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str">
        <f>HLOOKUP(O$1,program!$E82:$J83,2,FALSE)</f>
        <v>Programlama Lab.II</v>
      </c>
      <c r="P82" s="5" t="str">
        <f>HLOOKUP(P$1,program!$E82:$J83,2,FALSE)</f>
        <v>Programlama Lab.II</v>
      </c>
      <c r="Q82" s="5" t="str">
        <f>HLOOKUP(Q$1,program!$E82:$J83,2,FALSE)</f>
        <v>Programlama Lab.II</v>
      </c>
      <c r="R82" s="5" t="str">
        <f>HLOOKUP(R$1,program!$E82:$J83,2,FALSE)</f>
        <v>Programlama Lab.II</v>
      </c>
      <c r="S82" s="5" t="str">
        <f>HLOOKUP(S$1,program!$E82:$J83,2,FALSE)</f>
        <v>Programlama Lab.II</v>
      </c>
      <c r="T82" s="5" t="str">
        <f>HLOOKUP(T$1,program!$E82:$J83,2,FALSE)</f>
        <v>Programlama Lab.II</v>
      </c>
      <c r="U82" s="5" t="str">
        <f>HLOOKUP(U$1,program!$E82:$J83,2,FALSE)</f>
        <v>Programlama Lab.II</v>
      </c>
      <c r="V82" s="5" t="str">
        <f>HLOOKUP(V$1,program!$E82:$J83,2,FALSE)</f>
        <v>Programlama Lab.II</v>
      </c>
      <c r="W82" s="5" t="str">
        <f>HLOOKUP(W$1,program!$E82:$J83,2,FALSE)</f>
        <v>Programlama Lab.II</v>
      </c>
    </row>
    <row r="83" spans="1:23" ht="15.75" thickBot="1" x14ac:dyDescent="0.25">
      <c r="A83" s="22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2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27">
        <f>Ders_Programı!A91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2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2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5-I Dersler'i "Yüz Yüze </v>
      </c>
      <c r="Q94" s="5" t="str">
        <f>HLOOKUP(Q$1,program!$E94:$J95,2,FALSE)</f>
        <v xml:space="preserve">5-I Dersler'i "Yüz Yüze </v>
      </c>
      <c r="R94" s="5" t="str">
        <f>HLOOKUP(R$1,program!$E94:$J95,2,FALSE)</f>
        <v xml:space="preserve">5-I Dersler'i "Yüz Yüze </v>
      </c>
      <c r="S94" s="5" t="str">
        <f>HLOOKUP(S$1,program!$E94:$J95,2,FALSE)</f>
        <v xml:space="preserve">5-I Dersler'i "Yüz Yüze </v>
      </c>
      <c r="T94" s="5" t="str">
        <f>HLOOKUP(T$1,program!$E94:$J95,2,FALSE)</f>
        <v xml:space="preserve">5-I Dersler'i "Yüz Yüze </v>
      </c>
      <c r="U94" s="5" t="str">
        <f>HLOOKUP(U$1,program!$E94:$J95,2,FALSE)</f>
        <v xml:space="preserve">5-I Dersler'i "Yüz Yüze </v>
      </c>
      <c r="V94" s="5" t="str">
        <f>HLOOKUP(V$1,program!$E94:$J95,2,FALSE)</f>
        <v xml:space="preserve">5-I Dersler'i "Yüz Yüze </v>
      </c>
      <c r="W94" s="5" t="str">
        <f>HLOOKUP(W$1,program!$E94:$J95,2,FALSE)</f>
        <v xml:space="preserve">5-I Dersler'i "Yüz Yüze </v>
      </c>
    </row>
    <row r="95" spans="1:23" ht="15.75" thickBot="1" x14ac:dyDescent="0.25">
      <c r="A95" s="22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2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5-I Dersler'i "Yüz Yüze</v>
      </c>
      <c r="Q100" s="5" t="str">
        <f>HLOOKUP(Q$1,program!$E100:$J101,2,FALSE)</f>
        <v>5-I Dersler'i "Yüz Yüze</v>
      </c>
      <c r="R100" s="5" t="str">
        <f>HLOOKUP(R$1,program!$E100:$J101,2,FALSE)</f>
        <v>5-I Dersler'i "Yüz Yüze</v>
      </c>
      <c r="S100" s="5" t="str">
        <f>HLOOKUP(S$1,program!$E100:$J101,2,FALSE)</f>
        <v>5-I Dersler'i "Yüz Yüze</v>
      </c>
      <c r="T100" s="5" t="str">
        <f>HLOOKUP(T$1,program!$E100:$J101,2,FALSE)</f>
        <v>5-I Dersler'i "Yüz Yüze</v>
      </c>
      <c r="U100" s="5" t="str">
        <f>HLOOKUP(U$1,program!$E100:$J101,2,FALSE)</f>
        <v>5-I Dersler'i "Yüz Yüze</v>
      </c>
      <c r="V100" s="5" t="str">
        <f>HLOOKUP(V$1,program!$E100:$J101,2,FALSE)</f>
        <v>5-I Dersler'i "Yüz Yüze</v>
      </c>
      <c r="W100" s="5" t="str">
        <f>HLOOKUP(W$1,program!$E100:$J101,2,FALSE)</f>
        <v>5-I Dersler'i "Yüz Yüze</v>
      </c>
    </row>
    <row r="101" spans="1:23" ht="15.75" thickBot="1" x14ac:dyDescent="0.25">
      <c r="A101" s="22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2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22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2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2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27">
        <f>Ders_Programı!A113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2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2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2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22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2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2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2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2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27">
        <f>Ders_Programı!A135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2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2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2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2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str">
        <f>HLOOKUP(O$1,program!$E144:$J145,2,FALSE)</f>
        <v xml:space="preserve">Web Tasarım </v>
      </c>
      <c r="P144" s="5" t="str">
        <f>HLOOKUP(P$1,program!$E144:$J145,2,FALSE)</f>
        <v xml:space="preserve">Web Tasarım </v>
      </c>
      <c r="Q144" s="5" t="str">
        <f>HLOOKUP(Q$1,program!$E144:$J145,2,FALSE)</f>
        <v xml:space="preserve">Web Tasarım </v>
      </c>
      <c r="R144" s="5" t="str">
        <f>HLOOKUP(R$1,program!$E144:$J145,2,FALSE)</f>
        <v xml:space="preserve">Web Tasarım </v>
      </c>
      <c r="S144" s="5" t="str">
        <f>HLOOKUP(S$1,program!$E144:$J145,2,FALSE)</f>
        <v xml:space="preserve">Web Tasarım </v>
      </c>
      <c r="T144" s="5" t="str">
        <f>HLOOKUP(T$1,program!$E144:$J145,2,FALSE)</f>
        <v xml:space="preserve">Web Tasarım </v>
      </c>
      <c r="U144" s="5" t="str">
        <f>HLOOKUP(U$1,program!$E144:$J145,2,FALSE)</f>
        <v xml:space="preserve">Web Tasarım </v>
      </c>
      <c r="V144" s="5" t="str">
        <f>HLOOKUP(V$1,program!$E144:$J145,2,FALSE)</f>
        <v xml:space="preserve">Web Tasarım </v>
      </c>
      <c r="W144" s="5" t="str">
        <f>HLOOKUP(W$1,program!$E144:$J145,2,FALSE)</f>
        <v xml:space="preserve">Web Tasarım </v>
      </c>
    </row>
    <row r="145" spans="1:23" ht="15.75" thickBot="1" x14ac:dyDescent="0.25">
      <c r="A145" s="22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2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2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2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27">
        <f>Ders_Programı!A157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2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2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2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2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#REF!</v>
      </c>
      <c r="P166" s="5" t="e">
        <f>HLOOKUP(P$1,program!$E166:$J167,2,FALSE)</f>
        <v>#REF!</v>
      </c>
      <c r="Q166" s="5" t="e">
        <f>HLOOKUP(Q$1,program!$E166:$J167,2,FALSE)</f>
        <v>#REF!</v>
      </c>
      <c r="R166" s="5" t="e">
        <f>HLOOKUP(R$1,program!$E166:$J167,2,FALSE)</f>
        <v>#REF!</v>
      </c>
      <c r="S166" s="5" t="e">
        <f>HLOOKUP(S$1,program!$E166:$J167,2,FALSE)</f>
        <v>#REF!</v>
      </c>
      <c r="T166" s="5" t="e">
        <f>HLOOKUP(T$1,program!$E166:$J167,2,FALSE)</f>
        <v>#REF!</v>
      </c>
      <c r="U166" s="5" t="e">
        <f>HLOOKUP(U$1,program!$E166:$J167,2,FALSE)</f>
        <v>#REF!</v>
      </c>
      <c r="V166" s="5" t="e">
        <f>HLOOKUP(V$1,program!$E166:$J167,2,FALSE)</f>
        <v>#REF!</v>
      </c>
      <c r="W166" s="5" t="e">
        <f>HLOOKUP(W$1,program!$E166:$J167,2,FALSE)</f>
        <v>#REF!</v>
      </c>
    </row>
    <row r="167" spans="1:23" ht="15.75" thickBot="1" x14ac:dyDescent="0.25">
      <c r="A167" s="22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2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2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2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27">
        <f>Ders_Programı!A179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2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2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22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22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2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2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2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2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27">
        <f>Ders_Programı!A201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2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2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2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2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2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2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2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2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27">
        <f>Ders_Programı!A223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2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2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>Yabancı Dil I (YDİ113)</v>
      </c>
      <c r="Q226" s="5" t="str">
        <f>HLOOKUP(Q$1,program!$E226:$J227,2,FALSE)</f>
        <v>Yabancı Dil I (YDİ113)</v>
      </c>
      <c r="R226" s="5" t="str">
        <f>HLOOKUP(R$1,program!$E226:$J227,2,FALSE)</f>
        <v>Yabancı Dil I (YDİ113)</v>
      </c>
      <c r="S226" s="5" t="str">
        <f>HLOOKUP(S$1,program!$E226:$J227,2,FALSE)</f>
        <v>Yabancı Dil I (YDİ113)</v>
      </c>
      <c r="T226" s="5" t="str">
        <f>HLOOKUP(T$1,program!$E226:$J227,2,FALSE)</f>
        <v>Yabancı Dil I (YDİ113)</v>
      </c>
      <c r="U226" s="5" t="str">
        <f>HLOOKUP(U$1,program!$E226:$J227,2,FALSE)</f>
        <v>Yabancı Dil I (YDİ113)</v>
      </c>
      <c r="V226" s="5" t="str">
        <f>HLOOKUP(V$1,program!$E226:$J227,2,FALSE)</f>
        <v>Yabancı Dil I (YDİ113)</v>
      </c>
      <c r="W226" s="5" t="str">
        <f>HLOOKUP(W$1,program!$E226:$J227,2,FALSE)</f>
        <v>Yabancı Dil I (YDİ113)</v>
      </c>
    </row>
    <row r="227" spans="1:23" ht="15.75" thickBot="1" x14ac:dyDescent="0.25">
      <c r="A227" s="22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2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2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2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2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2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2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2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2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2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2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2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2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2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2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2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2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2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2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2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2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2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2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2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2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2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2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2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2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2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2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2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2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2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2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2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2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2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2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9"/>
      <c r="B1" s="230"/>
      <c r="C1" s="230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27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2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2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2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Matematik II</v>
      </c>
      <c r="Q8" s="5" t="str">
        <f>HLOOKUP(Q$1,program!$E8:$J9,2,FALSE)</f>
        <v>Matematik II</v>
      </c>
      <c r="R8" s="5" t="str">
        <f>HLOOKUP(R$1,program!$E8:$J9,2,FALSE)</f>
        <v>Matematik II</v>
      </c>
      <c r="S8" s="5" t="str">
        <f>HLOOKUP(S$1,program!$E8:$J9,2,FALSE)</f>
        <v>Matematik II</v>
      </c>
      <c r="T8" s="5" t="str">
        <f>HLOOKUP(T$1,program!$E8:$J9,2,FALSE)</f>
        <v>Matematik II</v>
      </c>
      <c r="U8" s="5" t="str">
        <f>HLOOKUP(U$1,program!$E8:$J9,2,FALSE)</f>
        <v>Matematik II</v>
      </c>
      <c r="V8" s="5" t="str">
        <f>HLOOKUP(V$1,program!$E8:$J9,2,FALSE)</f>
        <v>Matematik II</v>
      </c>
      <c r="W8" s="5" t="str">
        <f>HLOOKUP(W$1,program!$E8:$J9,2,FALSE)</f>
        <v>Matematik II</v>
      </c>
    </row>
    <row r="9" spans="1:23" ht="15.75" thickBot="1" x14ac:dyDescent="0.25">
      <c r="A9" s="22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#REF!</v>
      </c>
      <c r="Q12" s="5" t="e">
        <f>HLOOKUP(Q$1,program!$E12:$J13,2,FALSE)</f>
        <v>#REF!</v>
      </c>
      <c r="R12" s="5" t="e">
        <f>HLOOKUP(R$1,program!$E12:$J13,2,FALSE)</f>
        <v>#REF!</v>
      </c>
      <c r="S12" s="5" t="e">
        <f>HLOOKUP(S$1,program!$E12:$J13,2,FALSE)</f>
        <v>#REF!</v>
      </c>
      <c r="T12" s="5" t="e">
        <f>HLOOKUP(T$1,program!$E12:$J13,2,FALSE)</f>
        <v>#REF!</v>
      </c>
      <c r="U12" s="5" t="e">
        <f>HLOOKUP(U$1,program!$E12:$J13,2,FALSE)</f>
        <v>#REF!</v>
      </c>
      <c r="V12" s="5" t="e">
        <f>HLOOKUP(V$1,program!$E12:$J13,2,FALSE)</f>
        <v>#REF!</v>
      </c>
      <c r="W12" s="5" t="e">
        <f>HLOOKUP(W$1,program!$E12:$J13,2,FALSE)</f>
        <v>#REF!</v>
      </c>
    </row>
    <row r="13" spans="1:23" ht="15.75" thickBot="1" x14ac:dyDescent="0.25">
      <c r="A13" s="22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2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2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2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27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22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2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2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Fizik I</v>
      </c>
      <c r="Q30" s="5" t="str">
        <f>HLOOKUP(Q$1,program!$E30:$J31,2,FALSE)</f>
        <v>Fizik I</v>
      </c>
      <c r="R30" s="5" t="str">
        <f>HLOOKUP(R$1,program!$E30:$J31,2,FALSE)</f>
        <v>Fizik I</v>
      </c>
      <c r="S30" s="5" t="str">
        <f>HLOOKUP(S$1,program!$E30:$J31,2,FALSE)</f>
        <v>Fizik I</v>
      </c>
      <c r="T30" s="5" t="str">
        <f>HLOOKUP(T$1,program!$E30:$J31,2,FALSE)</f>
        <v>Fizik I</v>
      </c>
      <c r="U30" s="5" t="str">
        <f>HLOOKUP(U$1,program!$E30:$J31,2,FALSE)</f>
        <v>Fizik I</v>
      </c>
      <c r="V30" s="5" t="str">
        <f>HLOOKUP(V$1,program!$E30:$J31,2,FALSE)</f>
        <v>Fizik I</v>
      </c>
      <c r="W30" s="5" t="str">
        <f>HLOOKUP(W$1,program!$E30:$J31,2,FALSE)</f>
        <v>Fizik I</v>
      </c>
    </row>
    <row r="31" spans="1:23" ht="15.75" thickBot="1" x14ac:dyDescent="0.25">
      <c r="A31" s="22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2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2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2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2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27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2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2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2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#REF!</v>
      </c>
      <c r="Q52" s="5" t="e">
        <f>HLOOKUP(Q$1,program!$E52:$J53,2,FALSE)</f>
        <v>#REF!</v>
      </c>
      <c r="R52" s="5" t="e">
        <f>HLOOKUP(R$1,program!$E52:$J53,2,FALSE)</f>
        <v>#REF!</v>
      </c>
      <c r="S52" s="5" t="e">
        <f>HLOOKUP(S$1,program!$E52:$J53,2,FALSE)</f>
        <v>#REF!</v>
      </c>
      <c r="T52" s="5" t="e">
        <f>HLOOKUP(T$1,program!$E52:$J53,2,FALSE)</f>
        <v>#REF!</v>
      </c>
      <c r="U52" s="5" t="e">
        <f>HLOOKUP(U$1,program!$E52:$J53,2,FALSE)</f>
        <v>#REF!</v>
      </c>
      <c r="V52" s="5" t="e">
        <f>HLOOKUP(V$1,program!$E52:$J53,2,FALSE)</f>
        <v>#REF!</v>
      </c>
      <c r="W52" s="5" t="e">
        <f>HLOOKUP(W$1,program!$E52:$J53,2,FALSE)</f>
        <v>#REF!</v>
      </c>
    </row>
    <row r="53" spans="1:23" ht="15.75" thickBot="1" x14ac:dyDescent="0.25">
      <c r="A53" s="22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2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2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2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2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27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22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2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#REF!</v>
      </c>
      <c r="Q72" s="5" t="e">
        <f>HLOOKUP(Q$1,program!$E72:$J73,2,FALSE)</f>
        <v>#REF!</v>
      </c>
      <c r="R72" s="5" t="e">
        <f>HLOOKUP(R$1,program!$E72:$J73,2,FALSE)</f>
        <v>#REF!</v>
      </c>
      <c r="S72" s="5" t="e">
        <f>HLOOKUP(S$1,program!$E72:$J73,2,FALSE)</f>
        <v>#REF!</v>
      </c>
      <c r="T72" s="5" t="e">
        <f>HLOOKUP(T$1,program!$E72:$J73,2,FALSE)</f>
        <v>#REF!</v>
      </c>
      <c r="U72" s="5" t="e">
        <f>HLOOKUP(U$1,program!$E72:$J73,2,FALSE)</f>
        <v>#REF!</v>
      </c>
      <c r="V72" s="5" t="e">
        <f>HLOOKUP(V$1,program!$E72:$J73,2,FALSE)</f>
        <v>#REF!</v>
      </c>
      <c r="W72" s="5" t="e">
        <f>HLOOKUP(W$1,program!$E72:$J73,2,FALSE)</f>
        <v>#REF!</v>
      </c>
    </row>
    <row r="73" spans="1:23" ht="15.75" thickBot="1" x14ac:dyDescent="0.25">
      <c r="A73" s="22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22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Programlama II</v>
      </c>
      <c r="Q78" s="5" t="str">
        <f>HLOOKUP(Q$1,program!$E78:$J79,2,FALSE)</f>
        <v>Programlama II</v>
      </c>
      <c r="R78" s="5" t="str">
        <f>HLOOKUP(R$1,program!$E78:$J79,2,FALSE)</f>
        <v>Programlama II</v>
      </c>
      <c r="S78" s="5" t="str">
        <f>HLOOKUP(S$1,program!$E78:$J79,2,FALSE)</f>
        <v>Programlama II</v>
      </c>
      <c r="T78" s="5" t="str">
        <f>HLOOKUP(T$1,program!$E78:$J79,2,FALSE)</f>
        <v>Programlama II</v>
      </c>
      <c r="U78" s="5" t="str">
        <f>HLOOKUP(U$1,program!$E78:$J79,2,FALSE)</f>
        <v>Programlama II</v>
      </c>
      <c r="V78" s="5" t="str">
        <f>HLOOKUP(V$1,program!$E78:$J79,2,FALSE)</f>
        <v>Programlama II</v>
      </c>
      <c r="W78" s="5" t="str">
        <f>HLOOKUP(W$1,program!$E78:$J79,2,FALSE)</f>
        <v>Programlama II</v>
      </c>
    </row>
    <row r="79" spans="1:23" ht="15.75" thickBot="1" x14ac:dyDescent="0.25">
      <c r="A79" s="22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2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Programlama Lab.II</v>
      </c>
      <c r="Q82" s="5" t="str">
        <f>HLOOKUP(Q$1,program!$E82:$J83,2,FALSE)</f>
        <v>Programlama Lab.II</v>
      </c>
      <c r="R82" s="5" t="str">
        <f>HLOOKUP(R$1,program!$E82:$J83,2,FALSE)</f>
        <v>Programlama Lab.II</v>
      </c>
      <c r="S82" s="5" t="str">
        <f>HLOOKUP(S$1,program!$E82:$J83,2,FALSE)</f>
        <v>Programlama Lab.II</v>
      </c>
      <c r="T82" s="5" t="str">
        <f>HLOOKUP(T$1,program!$E82:$J83,2,FALSE)</f>
        <v>Programlama Lab.II</v>
      </c>
      <c r="U82" s="5" t="str">
        <f>HLOOKUP(U$1,program!$E82:$J83,2,FALSE)</f>
        <v>Programlama Lab.II</v>
      </c>
      <c r="V82" s="5" t="str">
        <f>HLOOKUP(V$1,program!$E82:$J83,2,FALSE)</f>
        <v>Programlama Lab.II</v>
      </c>
      <c r="W82" s="5" t="str">
        <f>HLOOKUP(W$1,program!$E82:$J83,2,FALSE)</f>
        <v>Programlama Lab.II</v>
      </c>
    </row>
    <row r="83" spans="1:23" ht="15.75" thickBot="1" x14ac:dyDescent="0.25">
      <c r="A83" s="22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2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27">
        <f>Ders_Programı!A91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2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2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5-I Dersler'i "Yüz Yüze </v>
      </c>
      <c r="Q94" s="5" t="str">
        <f>HLOOKUP(Q$1,program!$E94:$J95,2,FALSE)</f>
        <v xml:space="preserve">5-I Dersler'i "Yüz Yüze </v>
      </c>
      <c r="R94" s="5" t="str">
        <f>HLOOKUP(R$1,program!$E94:$J95,2,FALSE)</f>
        <v xml:space="preserve">5-I Dersler'i "Yüz Yüze </v>
      </c>
      <c r="S94" s="5" t="str">
        <f>HLOOKUP(S$1,program!$E94:$J95,2,FALSE)</f>
        <v xml:space="preserve">5-I Dersler'i "Yüz Yüze </v>
      </c>
      <c r="T94" s="5" t="str">
        <f>HLOOKUP(T$1,program!$E94:$J95,2,FALSE)</f>
        <v xml:space="preserve">5-I Dersler'i "Yüz Yüze </v>
      </c>
      <c r="U94" s="5" t="str">
        <f>HLOOKUP(U$1,program!$E94:$J95,2,FALSE)</f>
        <v xml:space="preserve">5-I Dersler'i "Yüz Yüze </v>
      </c>
      <c r="V94" s="5" t="str">
        <f>HLOOKUP(V$1,program!$E94:$J95,2,FALSE)</f>
        <v xml:space="preserve">5-I Dersler'i "Yüz Yüze </v>
      </c>
      <c r="W94" s="5" t="str">
        <f>HLOOKUP(W$1,program!$E94:$J95,2,FALSE)</f>
        <v xml:space="preserve">5-I Dersler'i "Yüz Yüze </v>
      </c>
    </row>
    <row r="95" spans="1:23" ht="15.75" thickBot="1" x14ac:dyDescent="0.25">
      <c r="A95" s="22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2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5-I Dersler'i "Yüz Yüze</v>
      </c>
      <c r="Q100" s="5" t="str">
        <f>HLOOKUP(Q$1,program!$E100:$J101,2,FALSE)</f>
        <v>5-I Dersler'i "Yüz Yüze</v>
      </c>
      <c r="R100" s="5" t="str">
        <f>HLOOKUP(R$1,program!$E100:$J101,2,FALSE)</f>
        <v>5-I Dersler'i "Yüz Yüze</v>
      </c>
      <c r="S100" s="5" t="str">
        <f>HLOOKUP(S$1,program!$E100:$J101,2,FALSE)</f>
        <v>5-I Dersler'i "Yüz Yüze</v>
      </c>
      <c r="T100" s="5" t="str">
        <f>HLOOKUP(T$1,program!$E100:$J101,2,FALSE)</f>
        <v>5-I Dersler'i "Yüz Yüze</v>
      </c>
      <c r="U100" s="5" t="str">
        <f>HLOOKUP(U$1,program!$E100:$J101,2,FALSE)</f>
        <v>5-I Dersler'i "Yüz Yüze</v>
      </c>
      <c r="V100" s="5" t="str">
        <f>HLOOKUP(V$1,program!$E100:$J101,2,FALSE)</f>
        <v>5-I Dersler'i "Yüz Yüze</v>
      </c>
      <c r="W100" s="5" t="str">
        <f>HLOOKUP(W$1,program!$E100:$J101,2,FALSE)</f>
        <v>5-I Dersler'i "Yüz Yüze</v>
      </c>
    </row>
    <row r="101" spans="1:23" ht="15.75" thickBot="1" x14ac:dyDescent="0.25">
      <c r="A101" s="22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2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22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2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2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27">
        <f>Ders_Programı!A113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2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2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2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22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2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2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2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2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27">
        <f>Ders_Programı!A135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2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2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2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2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Web Tasarım </v>
      </c>
      <c r="Q144" s="5" t="str">
        <f>HLOOKUP(Q$1,program!$E144:$J145,2,FALSE)</f>
        <v xml:space="preserve">Web Tasarım </v>
      </c>
      <c r="R144" s="5" t="str">
        <f>HLOOKUP(R$1,program!$E144:$J145,2,FALSE)</f>
        <v xml:space="preserve">Web Tasarım </v>
      </c>
      <c r="S144" s="5" t="str">
        <f>HLOOKUP(S$1,program!$E144:$J145,2,FALSE)</f>
        <v xml:space="preserve">Web Tasarım </v>
      </c>
      <c r="T144" s="5" t="str">
        <f>HLOOKUP(T$1,program!$E144:$J145,2,FALSE)</f>
        <v xml:space="preserve">Web Tasarım </v>
      </c>
      <c r="U144" s="5" t="str">
        <f>HLOOKUP(U$1,program!$E144:$J145,2,FALSE)</f>
        <v xml:space="preserve">Web Tasarım </v>
      </c>
      <c r="V144" s="5" t="str">
        <f>HLOOKUP(V$1,program!$E144:$J145,2,FALSE)</f>
        <v xml:space="preserve">Web Tasarım </v>
      </c>
      <c r="W144" s="5" t="str">
        <f>HLOOKUP(W$1,program!$E144:$J145,2,FALSE)</f>
        <v xml:space="preserve">Web Tasarım </v>
      </c>
    </row>
    <row r="145" spans="1:23" ht="15.75" thickBot="1" x14ac:dyDescent="0.25">
      <c r="A145" s="22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2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2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2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27">
        <f>Ders_Programı!A157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2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2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2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2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#REF!</v>
      </c>
      <c r="Q166" s="5" t="e">
        <f>HLOOKUP(Q$1,program!$E166:$J167,2,FALSE)</f>
        <v>#REF!</v>
      </c>
      <c r="R166" s="5" t="e">
        <f>HLOOKUP(R$1,program!$E166:$J167,2,FALSE)</f>
        <v>#REF!</v>
      </c>
      <c r="S166" s="5" t="e">
        <f>HLOOKUP(S$1,program!$E166:$J167,2,FALSE)</f>
        <v>#REF!</v>
      </c>
      <c r="T166" s="5" t="e">
        <f>HLOOKUP(T$1,program!$E166:$J167,2,FALSE)</f>
        <v>#REF!</v>
      </c>
      <c r="U166" s="5" t="e">
        <f>HLOOKUP(U$1,program!$E166:$J167,2,FALSE)</f>
        <v>#REF!</v>
      </c>
      <c r="V166" s="5" t="e">
        <f>HLOOKUP(V$1,program!$E166:$J167,2,FALSE)</f>
        <v>#REF!</v>
      </c>
      <c r="W166" s="5" t="e">
        <f>HLOOKUP(W$1,program!$E166:$J167,2,FALSE)</f>
        <v>#REF!</v>
      </c>
    </row>
    <row r="167" spans="1:23" ht="15.75" thickBot="1" x14ac:dyDescent="0.25">
      <c r="A167" s="22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2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2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2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27">
        <f>Ders_Programı!A179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2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2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22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22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2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2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2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2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27">
        <f>Ders_Programı!A201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2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2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2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2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2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2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2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2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27">
        <f>Ders_Programı!A223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2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2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>Yabancı Dil I (YDİ113)</v>
      </c>
      <c r="Q226" s="5" t="str">
        <f>HLOOKUP(Q$1,program!$E226:$J227,2,FALSE)</f>
        <v>Yabancı Dil I (YDİ113)</v>
      </c>
      <c r="R226" s="5" t="str">
        <f>HLOOKUP(R$1,program!$E226:$J227,2,FALSE)</f>
        <v>Yabancı Dil I (YDİ113)</v>
      </c>
      <c r="S226" s="5" t="str">
        <f>HLOOKUP(S$1,program!$E226:$J227,2,FALSE)</f>
        <v>Yabancı Dil I (YDİ113)</v>
      </c>
      <c r="T226" s="5" t="str">
        <f>HLOOKUP(T$1,program!$E226:$J227,2,FALSE)</f>
        <v>Yabancı Dil I (YDİ113)</v>
      </c>
      <c r="U226" s="5" t="str">
        <f>HLOOKUP(U$1,program!$E226:$J227,2,FALSE)</f>
        <v>Yabancı Dil I (YDİ113)</v>
      </c>
      <c r="V226" s="5" t="str">
        <f>HLOOKUP(V$1,program!$E226:$J227,2,FALSE)</f>
        <v>Yabancı Dil I (YDİ113)</v>
      </c>
      <c r="W226" s="5" t="str">
        <f>HLOOKUP(W$1,program!$E226:$J227,2,FALSE)</f>
        <v>Yabancı Dil I (YDİ113)</v>
      </c>
    </row>
    <row r="227" spans="1:23" ht="15.75" thickBot="1" x14ac:dyDescent="0.25">
      <c r="A227" s="22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2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2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2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2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2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2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2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2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2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2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2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2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2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2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2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2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2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2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2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2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2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2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2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2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2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2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2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2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2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2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2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2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2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2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2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2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2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2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29"/>
      <c r="B1" s="230"/>
      <c r="C1" s="230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27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2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2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2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2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2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2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Matematik II</v>
      </c>
      <c r="M8" s="5" t="str">
        <f>HLOOKUP(M$1,program!$E8:$J9,2,FALSE)</f>
        <v>Matematik II</v>
      </c>
      <c r="N8" s="5" t="str">
        <f>HLOOKUP(N$1,program!$E8:$J9,2,FALSE)</f>
        <v>Matematik II</v>
      </c>
      <c r="O8" s="5" t="str">
        <f>HLOOKUP(O$1,program!$E8:$J9,2,FALSE)</f>
        <v>Matematik II</v>
      </c>
      <c r="P8" s="5" t="str">
        <f>HLOOKUP(P$1,program!$E8:$J9,2,FALSE)</f>
        <v>Matematik II</v>
      </c>
      <c r="Q8" s="5" t="str">
        <f>HLOOKUP(Q$1,program!$E8:$J9,2,FALSE)</f>
        <v>Matematik II</v>
      </c>
      <c r="R8" s="5" t="str">
        <f>HLOOKUP(R$1,program!$E8:$J9,2,FALSE)</f>
        <v>Matematik II</v>
      </c>
      <c r="S8" s="5" t="str">
        <f>HLOOKUP(S$1,program!$E8:$J9,2,FALSE)</f>
        <v>Matematik II</v>
      </c>
      <c r="T8" s="5" t="str">
        <f>HLOOKUP(T$1,program!$E8:$J9,2,FALSE)</f>
        <v>Matematik II</v>
      </c>
      <c r="U8" s="5" t="str">
        <f>HLOOKUP(U$1,program!$E8:$J9,2,FALSE)</f>
        <v>Matematik II</v>
      </c>
      <c r="V8" s="5" t="str">
        <f>HLOOKUP(V$1,program!$E8:$J9,2,FALSE)</f>
        <v>Matematik II</v>
      </c>
      <c r="W8" s="5" t="str">
        <f>HLOOKUP(W$1,program!$E8:$J9,2,FALSE)</f>
        <v>Matematik II</v>
      </c>
    </row>
    <row r="9" spans="1:23" ht="15.75" thickBot="1" x14ac:dyDescent="0.25">
      <c r="A9" s="22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2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#REF!</v>
      </c>
      <c r="M12" s="5" t="e">
        <f>HLOOKUP(M$1,program!$E12:$J13,2,FALSE)</f>
        <v>#REF!</v>
      </c>
      <c r="N12" s="5" t="e">
        <f>HLOOKUP(N$1,program!$E12:$J13,2,FALSE)</f>
        <v>#REF!</v>
      </c>
      <c r="O12" s="5" t="e">
        <f>HLOOKUP(O$1,program!$E12:$J13,2,FALSE)</f>
        <v>#REF!</v>
      </c>
      <c r="P12" s="5" t="e">
        <f>HLOOKUP(P$1,program!$E12:$J13,2,FALSE)</f>
        <v>#REF!</v>
      </c>
      <c r="Q12" s="5" t="e">
        <f>HLOOKUP(Q$1,program!$E12:$J13,2,FALSE)</f>
        <v>#REF!</v>
      </c>
      <c r="R12" s="5" t="e">
        <f>HLOOKUP(R$1,program!$E12:$J13,2,FALSE)</f>
        <v>#REF!</v>
      </c>
      <c r="S12" s="5" t="e">
        <f>HLOOKUP(S$1,program!$E12:$J13,2,FALSE)</f>
        <v>#REF!</v>
      </c>
      <c r="T12" s="5" t="e">
        <f>HLOOKUP(T$1,program!$E12:$J13,2,FALSE)</f>
        <v>#REF!</v>
      </c>
      <c r="U12" s="5" t="e">
        <f>HLOOKUP(U$1,program!$E12:$J13,2,FALSE)</f>
        <v>#REF!</v>
      </c>
      <c r="V12" s="5" t="e">
        <f>HLOOKUP(V$1,program!$E12:$J13,2,FALSE)</f>
        <v>#REF!</v>
      </c>
      <c r="W12" s="5" t="e">
        <f>HLOOKUP(W$1,program!$E12:$J13,2,FALSE)</f>
        <v>#REF!</v>
      </c>
    </row>
    <row r="13" spans="1:23" ht="15.75" thickBot="1" x14ac:dyDescent="0.25">
      <c r="A13" s="22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2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2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2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2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2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2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2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27">
        <f>Ders_Programı!A25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#REF!</v>
      </c>
      <c r="M24" s="5" t="e">
        <f>HLOOKUP(M$1,program!$E24:$J25,2,FALSE)</f>
        <v>#REF!</v>
      </c>
      <c r="N24" s="5" t="e">
        <f>HLOOKUP(N$1,program!$E24:$J25,2,FALSE)</f>
        <v>#REF!</v>
      </c>
      <c r="O24" s="5" t="e">
        <f>HLOOKUP(O$1,program!$E24:$J25,2,FALSE)</f>
        <v>#REF!</v>
      </c>
      <c r="P24" s="5" t="e">
        <f>HLOOKUP(P$1,program!$E24:$J25,2,FALSE)</f>
        <v>#REF!</v>
      </c>
      <c r="Q24" s="5" t="e">
        <f>HLOOKUP(Q$1,program!$E24:$J25,2,FALSE)</f>
        <v>#REF!</v>
      </c>
      <c r="R24" s="5" t="e">
        <f>HLOOKUP(R$1,program!$E24:$J25,2,FALSE)</f>
        <v>#REF!</v>
      </c>
      <c r="S24" s="5" t="e">
        <f>HLOOKUP(S$1,program!$E24:$J25,2,FALSE)</f>
        <v>#REF!</v>
      </c>
      <c r="T24" s="5" t="e">
        <f>HLOOKUP(T$1,program!$E24:$J25,2,FALSE)</f>
        <v>#REF!</v>
      </c>
      <c r="U24" s="5" t="e">
        <f>HLOOKUP(U$1,program!$E24:$J25,2,FALSE)</f>
        <v>#REF!</v>
      </c>
      <c r="V24" s="5" t="e">
        <f>HLOOKUP(V$1,program!$E24:$J25,2,FALSE)</f>
        <v>#REF!</v>
      </c>
      <c r="W24" s="5" t="e">
        <f>HLOOKUP(W$1,program!$E24:$J25,2,FALSE)</f>
        <v>#REF!</v>
      </c>
    </row>
    <row r="25" spans="1:23" ht="15.75" thickBot="1" x14ac:dyDescent="0.25">
      <c r="A25" s="22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2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2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2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2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2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Fizik I</v>
      </c>
      <c r="M30" s="5" t="str">
        <f>HLOOKUP(M$1,program!$E30:$J31,2,FALSE)</f>
        <v>Fizik I</v>
      </c>
      <c r="N30" s="5" t="str">
        <f>HLOOKUP(N$1,program!$E30:$J31,2,FALSE)</f>
        <v>Fizik I</v>
      </c>
      <c r="O30" s="5" t="str">
        <f>HLOOKUP(O$1,program!$E30:$J31,2,FALSE)</f>
        <v>Fizik I</v>
      </c>
      <c r="P30" s="5" t="str">
        <f>HLOOKUP(P$1,program!$E30:$J31,2,FALSE)</f>
        <v>Fizik I</v>
      </c>
      <c r="Q30" s="5" t="str">
        <f>HLOOKUP(Q$1,program!$E30:$J31,2,FALSE)</f>
        <v>Fizik I</v>
      </c>
      <c r="R30" s="5" t="str">
        <f>HLOOKUP(R$1,program!$E30:$J31,2,FALSE)</f>
        <v>Fizik I</v>
      </c>
      <c r="S30" s="5" t="str">
        <f>HLOOKUP(S$1,program!$E30:$J31,2,FALSE)</f>
        <v>Fizik I</v>
      </c>
      <c r="T30" s="5" t="str">
        <f>HLOOKUP(T$1,program!$E30:$J31,2,FALSE)</f>
        <v>Fizik I</v>
      </c>
      <c r="U30" s="5" t="str">
        <f>HLOOKUP(U$1,program!$E30:$J31,2,FALSE)</f>
        <v>Fizik I</v>
      </c>
      <c r="V30" s="5" t="str">
        <f>HLOOKUP(V$1,program!$E30:$J31,2,FALSE)</f>
        <v>Fizik I</v>
      </c>
      <c r="W30" s="5" t="str">
        <f>HLOOKUP(W$1,program!$E30:$J31,2,FALSE)</f>
        <v>Fizik I</v>
      </c>
    </row>
    <row r="31" spans="1:23" ht="15.75" thickBot="1" x14ac:dyDescent="0.25">
      <c r="A31" s="22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2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2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2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2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2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2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2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2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2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27">
        <f>Ders_Programı!A47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2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2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2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2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2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2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#REF!</v>
      </c>
      <c r="M52" s="5" t="e">
        <f>HLOOKUP(M$1,program!$E52:$J53,2,FALSE)</f>
        <v>#REF!</v>
      </c>
      <c r="N52" s="5" t="e">
        <f>HLOOKUP(N$1,program!$E52:$J53,2,FALSE)</f>
        <v>#REF!</v>
      </c>
      <c r="O52" s="5" t="e">
        <f>HLOOKUP(O$1,program!$E52:$J53,2,FALSE)</f>
        <v>#REF!</v>
      </c>
      <c r="P52" s="5" t="e">
        <f>HLOOKUP(P$1,program!$E52:$J53,2,FALSE)</f>
        <v>#REF!</v>
      </c>
      <c r="Q52" s="5" t="e">
        <f>HLOOKUP(Q$1,program!$E52:$J53,2,FALSE)</f>
        <v>#REF!</v>
      </c>
      <c r="R52" s="5" t="e">
        <f>HLOOKUP(R$1,program!$E52:$J53,2,FALSE)</f>
        <v>#REF!</v>
      </c>
      <c r="S52" s="5" t="e">
        <f>HLOOKUP(S$1,program!$E52:$J53,2,FALSE)</f>
        <v>#REF!</v>
      </c>
      <c r="T52" s="5" t="e">
        <f>HLOOKUP(T$1,program!$E52:$J53,2,FALSE)</f>
        <v>#REF!</v>
      </c>
      <c r="U52" s="5" t="e">
        <f>HLOOKUP(U$1,program!$E52:$J53,2,FALSE)</f>
        <v>#REF!</v>
      </c>
      <c r="V52" s="5" t="e">
        <f>HLOOKUP(V$1,program!$E52:$J53,2,FALSE)</f>
        <v>#REF!</v>
      </c>
      <c r="W52" s="5" t="e">
        <f>HLOOKUP(W$1,program!$E52:$J53,2,FALSE)</f>
        <v>#REF!</v>
      </c>
    </row>
    <row r="53" spans="1:23" ht="15.75" thickBot="1" x14ac:dyDescent="0.25">
      <c r="A53" s="22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2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2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2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2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2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2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2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2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2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27">
        <f>Ders_Programı!A69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22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2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2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2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#REF!</v>
      </c>
      <c r="M72" s="5" t="e">
        <f>HLOOKUP(M$1,program!$E72:$J73,2,FALSE)</f>
        <v>#REF!</v>
      </c>
      <c r="N72" s="5" t="e">
        <f>HLOOKUP(N$1,program!$E72:$J73,2,FALSE)</f>
        <v>#REF!</v>
      </c>
      <c r="O72" s="5" t="e">
        <f>HLOOKUP(O$1,program!$E72:$J73,2,FALSE)</f>
        <v>#REF!</v>
      </c>
      <c r="P72" s="5" t="e">
        <f>HLOOKUP(P$1,program!$E72:$J73,2,FALSE)</f>
        <v>#REF!</v>
      </c>
      <c r="Q72" s="5" t="e">
        <f>HLOOKUP(Q$1,program!$E72:$J73,2,FALSE)</f>
        <v>#REF!</v>
      </c>
      <c r="R72" s="5" t="e">
        <f>HLOOKUP(R$1,program!$E72:$J73,2,FALSE)</f>
        <v>#REF!</v>
      </c>
      <c r="S72" s="5" t="e">
        <f>HLOOKUP(S$1,program!$E72:$J73,2,FALSE)</f>
        <v>#REF!</v>
      </c>
      <c r="T72" s="5" t="e">
        <f>HLOOKUP(T$1,program!$E72:$J73,2,FALSE)</f>
        <v>#REF!</v>
      </c>
      <c r="U72" s="5" t="e">
        <f>HLOOKUP(U$1,program!$E72:$J73,2,FALSE)</f>
        <v>#REF!</v>
      </c>
      <c r="V72" s="5" t="e">
        <f>HLOOKUP(V$1,program!$E72:$J73,2,FALSE)</f>
        <v>#REF!</v>
      </c>
      <c r="W72" s="5" t="e">
        <f>HLOOKUP(W$1,program!$E72:$J73,2,FALSE)</f>
        <v>#REF!</v>
      </c>
    </row>
    <row r="73" spans="1:23" ht="15.75" thickBot="1" x14ac:dyDescent="0.25">
      <c r="A73" s="22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2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22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2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Programlama II</v>
      </c>
      <c r="M78" s="5" t="str">
        <f>HLOOKUP(M$1,program!$E78:$J79,2,FALSE)</f>
        <v>Programlama II</v>
      </c>
      <c r="N78" s="5" t="str">
        <f>HLOOKUP(N$1,program!$E78:$J79,2,FALSE)</f>
        <v>Programlama II</v>
      </c>
      <c r="O78" s="5" t="str">
        <f>HLOOKUP(O$1,program!$E78:$J79,2,FALSE)</f>
        <v>Programlama II</v>
      </c>
      <c r="P78" s="5" t="str">
        <f>HLOOKUP(P$1,program!$E78:$J79,2,FALSE)</f>
        <v>Programlama II</v>
      </c>
      <c r="Q78" s="5" t="str">
        <f>HLOOKUP(Q$1,program!$E78:$J79,2,FALSE)</f>
        <v>Programlama II</v>
      </c>
      <c r="R78" s="5" t="str">
        <f>HLOOKUP(R$1,program!$E78:$J79,2,FALSE)</f>
        <v>Programlama II</v>
      </c>
      <c r="S78" s="5" t="str">
        <f>HLOOKUP(S$1,program!$E78:$J79,2,FALSE)</f>
        <v>Programlama II</v>
      </c>
      <c r="T78" s="5" t="str">
        <f>HLOOKUP(T$1,program!$E78:$J79,2,FALSE)</f>
        <v>Programlama II</v>
      </c>
      <c r="U78" s="5" t="str">
        <f>HLOOKUP(U$1,program!$E78:$J79,2,FALSE)</f>
        <v>Programlama II</v>
      </c>
      <c r="V78" s="5" t="str">
        <f>HLOOKUP(V$1,program!$E78:$J79,2,FALSE)</f>
        <v>Programlama II</v>
      </c>
      <c r="W78" s="5" t="str">
        <f>HLOOKUP(W$1,program!$E78:$J79,2,FALSE)</f>
        <v>Programlama II</v>
      </c>
    </row>
    <row r="79" spans="1:23" ht="15.75" thickBot="1" x14ac:dyDescent="0.25">
      <c r="A79" s="22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2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2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2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Programlama Lab.II</v>
      </c>
      <c r="M82" s="5" t="str">
        <f>HLOOKUP(M$1,program!$E82:$J83,2,FALSE)</f>
        <v>Programlama Lab.II</v>
      </c>
      <c r="N82" s="5" t="str">
        <f>HLOOKUP(N$1,program!$E82:$J83,2,FALSE)</f>
        <v>Programlama Lab.II</v>
      </c>
      <c r="O82" s="5" t="str">
        <f>HLOOKUP(O$1,program!$E82:$J83,2,FALSE)</f>
        <v>Programlama Lab.II</v>
      </c>
      <c r="P82" s="5" t="str">
        <f>HLOOKUP(P$1,program!$E82:$J83,2,FALSE)</f>
        <v>Programlama Lab.II</v>
      </c>
      <c r="Q82" s="5" t="str">
        <f>HLOOKUP(Q$1,program!$E82:$J83,2,FALSE)</f>
        <v>Programlama Lab.II</v>
      </c>
      <c r="R82" s="5" t="str">
        <f>HLOOKUP(R$1,program!$E82:$J83,2,FALSE)</f>
        <v>Programlama Lab.II</v>
      </c>
      <c r="S82" s="5" t="str">
        <f>HLOOKUP(S$1,program!$E82:$J83,2,FALSE)</f>
        <v>Programlama Lab.II</v>
      </c>
      <c r="T82" s="5" t="str">
        <f>HLOOKUP(T$1,program!$E82:$J83,2,FALSE)</f>
        <v>Programlama Lab.II</v>
      </c>
      <c r="U82" s="5" t="str">
        <f>HLOOKUP(U$1,program!$E82:$J83,2,FALSE)</f>
        <v>Programlama Lab.II</v>
      </c>
      <c r="V82" s="5" t="str">
        <f>HLOOKUP(V$1,program!$E82:$J83,2,FALSE)</f>
        <v>Programlama Lab.II</v>
      </c>
      <c r="W82" s="5" t="str">
        <f>HLOOKUP(W$1,program!$E82:$J83,2,FALSE)</f>
        <v>Programlama Lab.II</v>
      </c>
    </row>
    <row r="83" spans="1:23" ht="15.75" thickBot="1" x14ac:dyDescent="0.25">
      <c r="A83" s="22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2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2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2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27">
        <f>Ders_Programı!A91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2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2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2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2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 xml:space="preserve">5-I Dersler'i "Yüz Yüze </v>
      </c>
      <c r="M94" s="5" t="str">
        <f>HLOOKUP(M$1,program!$E94:$J95,2,FALSE)</f>
        <v xml:space="preserve">5-I Dersler'i "Yüz Yüze </v>
      </c>
      <c r="N94" s="5" t="str">
        <f>HLOOKUP(N$1,program!$E94:$J95,2,FALSE)</f>
        <v xml:space="preserve">5-I Dersler'i "Yüz Yüze </v>
      </c>
      <c r="O94" s="5" t="str">
        <f>HLOOKUP(O$1,program!$E94:$J95,2,FALSE)</f>
        <v xml:space="preserve">5-I Dersler'i "Yüz Yüze </v>
      </c>
      <c r="P94" s="5" t="str">
        <f>HLOOKUP(P$1,program!$E94:$J95,2,FALSE)</f>
        <v xml:space="preserve">5-I Dersler'i "Yüz Yüze </v>
      </c>
      <c r="Q94" s="5" t="str">
        <f>HLOOKUP(Q$1,program!$E94:$J95,2,FALSE)</f>
        <v xml:space="preserve">5-I Dersler'i "Yüz Yüze </v>
      </c>
      <c r="R94" s="5" t="str">
        <f>HLOOKUP(R$1,program!$E94:$J95,2,FALSE)</f>
        <v xml:space="preserve">5-I Dersler'i "Yüz Yüze </v>
      </c>
      <c r="S94" s="5" t="str">
        <f>HLOOKUP(S$1,program!$E94:$J95,2,FALSE)</f>
        <v xml:space="preserve">5-I Dersler'i "Yüz Yüze </v>
      </c>
      <c r="T94" s="5" t="str">
        <f>HLOOKUP(T$1,program!$E94:$J95,2,FALSE)</f>
        <v xml:space="preserve">5-I Dersler'i "Yüz Yüze </v>
      </c>
      <c r="U94" s="5" t="str">
        <f>HLOOKUP(U$1,program!$E94:$J95,2,FALSE)</f>
        <v xml:space="preserve">5-I Dersler'i "Yüz Yüze </v>
      </c>
      <c r="V94" s="5" t="str">
        <f>HLOOKUP(V$1,program!$E94:$J95,2,FALSE)</f>
        <v xml:space="preserve">5-I Dersler'i "Yüz Yüze </v>
      </c>
      <c r="W94" s="5" t="str">
        <f>HLOOKUP(W$1,program!$E94:$J95,2,FALSE)</f>
        <v xml:space="preserve">5-I Dersler'i "Yüz Yüze </v>
      </c>
    </row>
    <row r="95" spans="1:23" ht="15.75" thickBot="1" x14ac:dyDescent="0.25">
      <c r="A95" s="22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2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2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2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5-I Dersler'i "Yüz Yüze</v>
      </c>
      <c r="M100" s="5" t="str">
        <f>HLOOKUP(M$1,program!$E100:$J101,2,FALSE)</f>
        <v>5-I Dersler'i "Yüz Yüze</v>
      </c>
      <c r="N100" s="5" t="str">
        <f>HLOOKUP(N$1,program!$E100:$J101,2,FALSE)</f>
        <v>5-I Dersler'i "Yüz Yüze</v>
      </c>
      <c r="O100" s="5" t="str">
        <f>HLOOKUP(O$1,program!$E100:$J101,2,FALSE)</f>
        <v>5-I Dersler'i "Yüz Yüze</v>
      </c>
      <c r="P100" s="5" t="str">
        <f>HLOOKUP(P$1,program!$E100:$J101,2,FALSE)</f>
        <v>5-I Dersler'i "Yüz Yüze</v>
      </c>
      <c r="Q100" s="5" t="str">
        <f>HLOOKUP(Q$1,program!$E100:$J101,2,FALSE)</f>
        <v>5-I Dersler'i "Yüz Yüze</v>
      </c>
      <c r="R100" s="5" t="str">
        <f>HLOOKUP(R$1,program!$E100:$J101,2,FALSE)</f>
        <v>5-I Dersler'i "Yüz Yüze</v>
      </c>
      <c r="S100" s="5" t="str">
        <f>HLOOKUP(S$1,program!$E100:$J101,2,FALSE)</f>
        <v>5-I Dersler'i "Yüz Yüze</v>
      </c>
      <c r="T100" s="5" t="str">
        <f>HLOOKUP(T$1,program!$E100:$J101,2,FALSE)</f>
        <v>5-I Dersler'i "Yüz Yüze</v>
      </c>
      <c r="U100" s="5" t="str">
        <f>HLOOKUP(U$1,program!$E100:$J101,2,FALSE)</f>
        <v>5-I Dersler'i "Yüz Yüze</v>
      </c>
      <c r="V100" s="5" t="str">
        <f>HLOOKUP(V$1,program!$E100:$J101,2,FALSE)</f>
        <v>5-I Dersler'i "Yüz Yüze</v>
      </c>
      <c r="W100" s="5" t="str">
        <f>HLOOKUP(W$1,program!$E100:$J101,2,FALSE)</f>
        <v>5-I Dersler'i "Yüz Yüze</v>
      </c>
    </row>
    <row r="101" spans="1:23" ht="15.75" thickBot="1" x14ac:dyDescent="0.25">
      <c r="A101" s="22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2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2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2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22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2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2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2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2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27">
        <f>Ders_Programı!A113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2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2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2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2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2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2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>
        <f>HLOOKUP(L$1,program!$E118:$J119,2,FALSE)</f>
        <v>0</v>
      </c>
      <c r="M118" s="5">
        <f>HLOOKUP(M$1,program!$E118:$J119,2,FALSE)</f>
        <v>0</v>
      </c>
      <c r="N118" s="5">
        <f>HLOOKUP(N$1,program!$E118:$J119,2,FALSE)</f>
        <v>0</v>
      </c>
      <c r="O118" s="5">
        <f>HLOOKUP(O$1,program!$E118:$J119,2,FALSE)</f>
        <v>0</v>
      </c>
      <c r="P118" s="5">
        <f>HLOOKUP(P$1,program!$E118:$J119,2,FALSE)</f>
        <v>0</v>
      </c>
      <c r="Q118" s="5">
        <f>HLOOKUP(Q$1,program!$E118:$J119,2,FALSE)</f>
        <v>0</v>
      </c>
      <c r="R118" s="5">
        <f>HLOOKUP(R$1,program!$E118:$J119,2,FALSE)</f>
        <v>0</v>
      </c>
      <c r="S118" s="5">
        <f>HLOOKUP(S$1,program!$E118:$J119,2,FALSE)</f>
        <v>0</v>
      </c>
      <c r="T118" s="5">
        <f>HLOOKUP(T$1,program!$E118:$J119,2,FALSE)</f>
        <v>0</v>
      </c>
      <c r="U118" s="5">
        <f>HLOOKUP(U$1,program!$E118:$J119,2,FALSE)</f>
        <v>0</v>
      </c>
      <c r="V118" s="5">
        <f>HLOOKUP(V$1,program!$E118:$J119,2,FALSE)</f>
        <v>0</v>
      </c>
      <c r="W118" s="5">
        <f>HLOOKUP(W$1,program!$E118:$J119,2,FALSE)</f>
        <v>0</v>
      </c>
    </row>
    <row r="119" spans="1:23" ht="15.75" thickBot="1" x14ac:dyDescent="0.25">
      <c r="A119" s="22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2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>
        <f>HLOOKUP(L$1,program!$E122:$J123,2,FALSE)</f>
        <v>0</v>
      </c>
      <c r="M122" s="5">
        <f>HLOOKUP(M$1,program!$E122:$J123,2,FALSE)</f>
        <v>0</v>
      </c>
      <c r="N122" s="5">
        <f>HLOOKUP(N$1,program!$E122:$J123,2,FALSE)</f>
        <v>0</v>
      </c>
      <c r="O122" s="5">
        <f>HLOOKUP(O$1,program!$E122:$J123,2,FALSE)</f>
        <v>0</v>
      </c>
      <c r="P122" s="5">
        <f>HLOOKUP(P$1,program!$E122:$J123,2,FALSE)</f>
        <v>0</v>
      </c>
      <c r="Q122" s="5">
        <f>HLOOKUP(Q$1,program!$E122:$J123,2,FALSE)</f>
        <v>0</v>
      </c>
      <c r="R122" s="5">
        <f>HLOOKUP(R$1,program!$E122:$J123,2,FALSE)</f>
        <v>0</v>
      </c>
      <c r="S122" s="5">
        <f>HLOOKUP(S$1,program!$E122:$J123,2,FALSE)</f>
        <v>0</v>
      </c>
      <c r="T122" s="5">
        <f>HLOOKUP(T$1,program!$E122:$J123,2,FALSE)</f>
        <v>0</v>
      </c>
      <c r="U122" s="5">
        <f>HLOOKUP(U$1,program!$E122:$J123,2,FALSE)</f>
        <v>0</v>
      </c>
      <c r="V122" s="5">
        <f>HLOOKUP(V$1,program!$E122:$J123,2,FALSE)</f>
        <v>0</v>
      </c>
      <c r="W122" s="5">
        <f>HLOOKUP(W$1,program!$E122:$J123,2,FALSE)</f>
        <v>0</v>
      </c>
    </row>
    <row r="123" spans="1:23" ht="15.75" thickBot="1" x14ac:dyDescent="0.25">
      <c r="A123" s="22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2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2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2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2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2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2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2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27">
        <f>Ders_Programı!A135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2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2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2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2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22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2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2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2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Web Tasarım </v>
      </c>
      <c r="M144" s="5" t="str">
        <f>HLOOKUP(M$1,program!$E144:$J145,2,FALSE)</f>
        <v xml:space="preserve">Web Tasarım </v>
      </c>
      <c r="N144" s="5" t="str">
        <f>HLOOKUP(N$1,program!$E144:$J145,2,FALSE)</f>
        <v xml:space="preserve">Web Tasarım </v>
      </c>
      <c r="O144" s="5" t="str">
        <f>HLOOKUP(O$1,program!$E144:$J145,2,FALSE)</f>
        <v xml:space="preserve">Web Tasarım </v>
      </c>
      <c r="P144" s="5" t="str">
        <f>HLOOKUP(P$1,program!$E144:$J145,2,FALSE)</f>
        <v xml:space="preserve">Web Tasarım </v>
      </c>
      <c r="Q144" s="5" t="str">
        <f>HLOOKUP(Q$1,program!$E144:$J145,2,FALSE)</f>
        <v xml:space="preserve">Web Tasarım </v>
      </c>
      <c r="R144" s="5" t="str">
        <f>HLOOKUP(R$1,program!$E144:$J145,2,FALSE)</f>
        <v xml:space="preserve">Web Tasarım </v>
      </c>
      <c r="S144" s="5" t="str">
        <f>HLOOKUP(S$1,program!$E144:$J145,2,FALSE)</f>
        <v xml:space="preserve">Web Tasarım </v>
      </c>
      <c r="T144" s="5" t="str">
        <f>HLOOKUP(T$1,program!$E144:$J145,2,FALSE)</f>
        <v xml:space="preserve">Web Tasarım </v>
      </c>
      <c r="U144" s="5" t="str">
        <f>HLOOKUP(U$1,program!$E144:$J145,2,FALSE)</f>
        <v xml:space="preserve">Web Tasarım </v>
      </c>
      <c r="V144" s="5" t="str">
        <f>HLOOKUP(V$1,program!$E144:$J145,2,FALSE)</f>
        <v xml:space="preserve">Web Tasarım </v>
      </c>
      <c r="W144" s="5" t="str">
        <f>HLOOKUP(W$1,program!$E144:$J145,2,FALSE)</f>
        <v xml:space="preserve">Web Tasarım </v>
      </c>
    </row>
    <row r="145" spans="1:23" ht="15.75" thickBot="1" x14ac:dyDescent="0.25">
      <c r="A145" s="22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2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2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2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2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2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2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2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27">
        <f>Ders_Programı!A157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2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2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2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2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2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2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2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2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#REF!</v>
      </c>
      <c r="M166" s="5" t="e">
        <f>HLOOKUP(M$1,program!$E166:$J167,2,FALSE)</f>
        <v>#REF!</v>
      </c>
      <c r="N166" s="5" t="e">
        <f>HLOOKUP(N$1,program!$E166:$J167,2,FALSE)</f>
        <v>#REF!</v>
      </c>
      <c r="O166" s="5" t="e">
        <f>HLOOKUP(O$1,program!$E166:$J167,2,FALSE)</f>
        <v>#REF!</v>
      </c>
      <c r="P166" s="5" t="e">
        <f>HLOOKUP(P$1,program!$E166:$J167,2,FALSE)</f>
        <v>#REF!</v>
      </c>
      <c r="Q166" s="5" t="e">
        <f>HLOOKUP(Q$1,program!$E166:$J167,2,FALSE)</f>
        <v>#REF!</v>
      </c>
      <c r="R166" s="5" t="e">
        <f>HLOOKUP(R$1,program!$E166:$J167,2,FALSE)</f>
        <v>#REF!</v>
      </c>
      <c r="S166" s="5" t="e">
        <f>HLOOKUP(S$1,program!$E166:$J167,2,FALSE)</f>
        <v>#REF!</v>
      </c>
      <c r="T166" s="5" t="e">
        <f>HLOOKUP(T$1,program!$E166:$J167,2,FALSE)</f>
        <v>#REF!</v>
      </c>
      <c r="U166" s="5" t="e">
        <f>HLOOKUP(U$1,program!$E166:$J167,2,FALSE)</f>
        <v>#REF!</v>
      </c>
      <c r="V166" s="5" t="e">
        <f>HLOOKUP(V$1,program!$E166:$J167,2,FALSE)</f>
        <v>#REF!</v>
      </c>
      <c r="W166" s="5" t="e">
        <f>HLOOKUP(W$1,program!$E166:$J167,2,FALSE)</f>
        <v>#REF!</v>
      </c>
    </row>
    <row r="167" spans="1:23" ht="15.75" thickBot="1" x14ac:dyDescent="0.25">
      <c r="A167" s="22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2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2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2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2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2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2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2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27">
        <f>Ders_Programı!A179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2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2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2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2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22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2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22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2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2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2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2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2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2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2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2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2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27">
        <f>Ders_Programı!A201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2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2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2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2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2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2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2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2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2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2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2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2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2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2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2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2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27">
        <f>Ders_Programı!A223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2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2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2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2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str">
        <f>HLOOKUP(L$1,program!$E226:$J227,2,FALSE)</f>
        <v>Yabancı Dil I (YDİ113)</v>
      </c>
      <c r="M226" s="5" t="str">
        <f>HLOOKUP(M$1,program!$E226:$J227,2,FALSE)</f>
        <v>Yabancı Dil I (YDİ113)</v>
      </c>
      <c r="N226" s="5" t="str">
        <f>HLOOKUP(N$1,program!$E226:$J227,2,FALSE)</f>
        <v>Yabancı Dil I (YDİ113)</v>
      </c>
      <c r="O226" s="5" t="str">
        <f>HLOOKUP(O$1,program!$E226:$J227,2,FALSE)</f>
        <v>Yabancı Dil I (YDİ113)</v>
      </c>
      <c r="P226" s="5" t="str">
        <f>HLOOKUP(P$1,program!$E226:$J227,2,FALSE)</f>
        <v>Yabancı Dil I (YDİ113)</v>
      </c>
      <c r="Q226" s="5" t="str">
        <f>HLOOKUP(Q$1,program!$E226:$J227,2,FALSE)</f>
        <v>Yabancı Dil I (YDİ113)</v>
      </c>
      <c r="R226" s="5" t="str">
        <f>HLOOKUP(R$1,program!$E226:$J227,2,FALSE)</f>
        <v>Yabancı Dil I (YDİ113)</v>
      </c>
      <c r="S226" s="5" t="str">
        <f>HLOOKUP(S$1,program!$E226:$J227,2,FALSE)</f>
        <v>Yabancı Dil I (YDİ113)</v>
      </c>
      <c r="T226" s="5" t="str">
        <f>HLOOKUP(T$1,program!$E226:$J227,2,FALSE)</f>
        <v>Yabancı Dil I (YDİ113)</v>
      </c>
      <c r="U226" s="5" t="str">
        <f>HLOOKUP(U$1,program!$E226:$J227,2,FALSE)</f>
        <v>Yabancı Dil I (YDİ113)</v>
      </c>
      <c r="V226" s="5" t="str">
        <f>HLOOKUP(V$1,program!$E226:$J227,2,FALSE)</f>
        <v>Yabancı Dil I (YDİ113)</v>
      </c>
      <c r="W226" s="5" t="str">
        <f>HLOOKUP(W$1,program!$E226:$J227,2,FALSE)</f>
        <v>Yabancı Dil I (YDİ113)</v>
      </c>
    </row>
    <row r="227" spans="1:23" ht="15.75" thickBot="1" x14ac:dyDescent="0.25">
      <c r="A227" s="22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2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2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2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2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2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2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2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2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2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2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2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2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2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2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2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2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2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2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2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2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2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2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2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2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2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2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2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2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2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2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2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2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2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2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2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2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2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2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2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2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2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2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2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2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2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2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2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2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2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2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2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2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2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2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2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2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2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2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2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2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2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2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2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2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2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2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2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2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6"/>
  <sheetViews>
    <sheetView tabSelected="1" zoomScale="70" zoomScaleNormal="70" workbookViewId="0">
      <selection activeCell="D119" sqref="D119"/>
    </sheetView>
  </sheetViews>
  <sheetFormatPr defaultColWidth="17.28515625" defaultRowHeight="15" customHeight="1" x14ac:dyDescent="0.2"/>
  <cols>
    <col min="1" max="1" width="28.42578125" customWidth="1"/>
    <col min="2" max="2" width="1.85546875" customWidth="1"/>
    <col min="3" max="3" width="6.7109375" bestFit="1" customWidth="1"/>
    <col min="4" max="4" width="57.140625" bestFit="1" customWidth="1"/>
    <col min="5" max="8" width="6.5703125" bestFit="1" customWidth="1"/>
    <col min="9" max="9" width="18.28515625" customWidth="1"/>
    <col min="10" max="10" width="55.140625" bestFit="1" customWidth="1"/>
    <col min="11" max="11" width="6.5703125" bestFit="1" customWidth="1"/>
    <col min="12" max="12" width="3.7109375" customWidth="1"/>
    <col min="13" max="13" width="48.5703125" bestFit="1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233" t="s">
        <v>112</v>
      </c>
      <c r="B1" s="235" t="s">
        <v>129</v>
      </c>
      <c r="C1" s="236"/>
      <c r="D1" s="243" t="s">
        <v>130</v>
      </c>
      <c r="E1" s="231"/>
      <c r="F1" s="231"/>
      <c r="G1" s="231"/>
      <c r="H1" s="231"/>
      <c r="I1" s="232"/>
      <c r="J1" s="243" t="s">
        <v>130</v>
      </c>
      <c r="K1" s="231"/>
      <c r="L1" s="231"/>
      <c r="M1" s="231" t="s">
        <v>130</v>
      </c>
      <c r="N1" s="231"/>
      <c r="O1" s="232"/>
    </row>
    <row r="2" spans="1:15" ht="13.5" customHeight="1" thickBot="1" x14ac:dyDescent="0.25">
      <c r="A2" s="234"/>
      <c r="B2" s="237"/>
      <c r="C2" s="238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">
      <c r="A3" s="239">
        <v>45818</v>
      </c>
      <c r="B3" s="78">
        <v>1</v>
      </c>
      <c r="C3" s="79">
        <v>0.375</v>
      </c>
      <c r="D3" s="80"/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2">
      <c r="A4" s="240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">
      <c r="A5" s="241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">
      <c r="A6" s="241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">
      <c r="A7" s="241"/>
      <c r="B7" s="86">
        <v>2</v>
      </c>
      <c r="C7" s="87">
        <v>0.41666666666666669</v>
      </c>
      <c r="D7" s="88"/>
      <c r="E7" s="91"/>
      <c r="F7" s="91"/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2">
      <c r="A8" s="241"/>
      <c r="B8" s="86"/>
      <c r="C8" s="87"/>
      <c r="D8" s="102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">
      <c r="A9" s="241"/>
      <c r="B9" s="86">
        <v>3</v>
      </c>
      <c r="C9" s="87">
        <v>0.45833333333333331</v>
      </c>
      <c r="D9" s="210"/>
      <c r="E9" s="213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2">
      <c r="A10" s="241"/>
      <c r="B10" s="86"/>
      <c r="C10" s="92"/>
      <c r="D10" s="218"/>
      <c r="E10" s="214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">
      <c r="A11" s="241"/>
      <c r="B11" s="86">
        <v>5</v>
      </c>
      <c r="C11" s="92">
        <v>0.58333333333333337</v>
      </c>
      <c r="D11" s="219"/>
      <c r="E11" s="21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">
      <c r="A12" s="241"/>
      <c r="B12" s="86"/>
      <c r="C12" s="92"/>
      <c r="D12" s="219"/>
      <c r="E12" s="216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41"/>
      <c r="B13" s="86">
        <v>4</v>
      </c>
      <c r="C13" s="92">
        <v>0.54166666666666663</v>
      </c>
      <c r="D13" s="220" t="s">
        <v>138</v>
      </c>
      <c r="E13" s="217" t="s">
        <v>37</v>
      </c>
      <c r="F13" s="133"/>
      <c r="G13" s="127"/>
      <c r="H13" s="127"/>
      <c r="I13" s="128"/>
      <c r="J13" s="136"/>
      <c r="K13" s="127"/>
      <c r="L13" s="128"/>
      <c r="M13" s="126"/>
      <c r="N13" s="129"/>
      <c r="O13" s="130"/>
    </row>
    <row r="14" spans="1:15" ht="13.5" hidden="1" customHeight="1" x14ac:dyDescent="0.2">
      <c r="A14" s="241"/>
      <c r="B14" s="86"/>
      <c r="C14" s="92"/>
      <c r="D14" s="148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2">
      <c r="A15" s="241"/>
      <c r="B15" s="86">
        <v>7</v>
      </c>
      <c r="C15" s="92">
        <v>0.66666666666666663</v>
      </c>
      <c r="D15" s="134"/>
      <c r="E15" s="135"/>
      <c r="F15" s="135"/>
      <c r="G15" s="135"/>
      <c r="H15" s="135"/>
      <c r="I15" s="130"/>
      <c r="J15" s="126"/>
      <c r="K15" s="137"/>
      <c r="L15" s="128"/>
      <c r="M15" s="126"/>
      <c r="N15" s="135"/>
      <c r="O15" s="130"/>
    </row>
    <row r="16" spans="1:15" ht="13.5" hidden="1" customHeight="1" x14ac:dyDescent="0.2">
      <c r="A16" s="241"/>
      <c r="B16" s="86"/>
      <c r="C16" s="92"/>
      <c r="D16" s="131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2">
      <c r="A17" s="241"/>
      <c r="B17" s="86">
        <v>5</v>
      </c>
      <c r="C17" s="92">
        <v>0.625</v>
      </c>
      <c r="D17" s="207"/>
      <c r="E17" s="133"/>
      <c r="F17" s="133"/>
      <c r="G17" s="133"/>
      <c r="H17" s="133"/>
      <c r="I17" s="130"/>
      <c r="J17" s="126"/>
      <c r="K17" s="132"/>
      <c r="L17" s="128"/>
      <c r="M17" s="126"/>
      <c r="N17" s="133"/>
      <c r="O17" s="130"/>
    </row>
    <row r="18" spans="1:15" ht="13.5" hidden="1" customHeight="1" x14ac:dyDescent="0.2">
      <c r="A18" s="241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">
      <c r="A19" s="241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">
      <c r="A20" s="241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2">
      <c r="A21" s="241"/>
      <c r="B21" s="100">
        <v>6</v>
      </c>
      <c r="C21" s="101">
        <v>0.66666666666666663</v>
      </c>
      <c r="D21" s="102"/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hidden="1" customHeight="1" x14ac:dyDescent="0.2">
      <c r="A22" s="241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25">
      <c r="A23" s="242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25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2">
      <c r="A25" s="239">
        <f>A3+1</f>
        <v>45819</v>
      </c>
      <c r="B25" s="78">
        <v>1</v>
      </c>
      <c r="C25" s="79">
        <v>0.375</v>
      </c>
      <c r="D25" s="88" t="s">
        <v>137</v>
      </c>
      <c r="E25" s="114" t="s">
        <v>37</v>
      </c>
      <c r="F25" s="114"/>
      <c r="G25" s="114"/>
      <c r="H25" s="114"/>
      <c r="I25" s="115"/>
      <c r="J25" s="113"/>
      <c r="K25" s="114"/>
      <c r="L25" s="115"/>
      <c r="M25" s="113"/>
      <c r="N25" s="114"/>
      <c r="O25" s="115"/>
    </row>
    <row r="26" spans="1:15" ht="13.5" hidden="1" customHeight="1" x14ac:dyDescent="0.2">
      <c r="A26" s="240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2">
      <c r="A27" s="241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2">
      <c r="A28" s="241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2">
      <c r="A29" s="241"/>
      <c r="B29" s="86">
        <v>2</v>
      </c>
      <c r="C29" s="87">
        <v>0.41666666666666669</v>
      </c>
      <c r="D29" s="94"/>
      <c r="E29" s="118"/>
      <c r="F29" s="118"/>
      <c r="G29" s="118"/>
      <c r="H29" s="118"/>
      <c r="I29" s="96"/>
      <c r="J29" s="94"/>
      <c r="K29" s="118"/>
      <c r="L29" s="96"/>
      <c r="M29" s="94"/>
      <c r="N29" s="118"/>
      <c r="O29" s="96"/>
    </row>
    <row r="30" spans="1:15" ht="13.5" hidden="1" customHeight="1" x14ac:dyDescent="0.2">
      <c r="A30" s="241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2">
      <c r="A31" s="241"/>
      <c r="B31" s="86">
        <v>3</v>
      </c>
      <c r="C31" s="87">
        <v>0.45833333333333331</v>
      </c>
      <c r="E31" s="118"/>
      <c r="F31" s="118"/>
      <c r="G31" s="118"/>
      <c r="H31" s="118"/>
      <c r="I31" s="96"/>
      <c r="J31" s="94"/>
      <c r="K31" s="118"/>
      <c r="L31" s="96"/>
      <c r="M31" s="94"/>
      <c r="N31" s="118"/>
      <c r="O31" s="96"/>
    </row>
    <row r="32" spans="1:15" ht="13.5" hidden="1" customHeight="1" x14ac:dyDescent="0.2">
      <c r="A32" s="241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2">
      <c r="A33" s="241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">
      <c r="A34" s="241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41"/>
      <c r="B35" s="86">
        <v>4</v>
      </c>
      <c r="C35" s="92">
        <v>0.54166666666666663</v>
      </c>
      <c r="D35" s="112"/>
      <c r="E35" s="111"/>
      <c r="F35" s="111"/>
      <c r="G35" s="111"/>
      <c r="H35" s="111"/>
      <c r="I35" s="96"/>
      <c r="J35" s="94"/>
      <c r="K35" s="111"/>
      <c r="L35" s="96"/>
      <c r="M35" s="94"/>
      <c r="N35" s="111"/>
      <c r="O35" s="96"/>
    </row>
    <row r="36" spans="1:15" ht="13.5" hidden="1" customHeight="1" x14ac:dyDescent="0.2">
      <c r="A36" s="241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41"/>
      <c r="B37" s="86">
        <v>7</v>
      </c>
      <c r="C37" s="92">
        <v>0.66666666666666663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2">
      <c r="A38" s="241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41"/>
      <c r="B39" s="86">
        <v>5</v>
      </c>
      <c r="C39" s="92">
        <v>0.625</v>
      </c>
      <c r="D39" s="112"/>
      <c r="E39" s="118"/>
      <c r="F39" s="118"/>
      <c r="G39" s="118"/>
      <c r="H39" s="118"/>
      <c r="I39" s="96"/>
      <c r="J39" s="94"/>
      <c r="K39" s="118"/>
      <c r="L39" s="96"/>
      <c r="M39" s="94"/>
      <c r="N39" s="118"/>
      <c r="O39" s="96"/>
    </row>
    <row r="40" spans="1:15" ht="13.5" hidden="1" customHeight="1" x14ac:dyDescent="0.2">
      <c r="A40" s="241"/>
      <c r="B40" s="100"/>
      <c r="C40" s="101"/>
      <c r="D40" s="122"/>
      <c r="E40" s="119"/>
      <c r="F40" s="119"/>
      <c r="G40" s="119"/>
      <c r="H40" s="119"/>
      <c r="I40" s="123"/>
      <c r="J40" s="122"/>
      <c r="K40" s="119"/>
      <c r="L40" s="123"/>
      <c r="M40" s="122"/>
      <c r="N40" s="119"/>
      <c r="O40" s="123"/>
    </row>
    <row r="41" spans="1:15" ht="13.5" hidden="1" customHeight="1" x14ac:dyDescent="0.2">
      <c r="A41" s="241"/>
      <c r="B41" s="100">
        <v>9</v>
      </c>
      <c r="C41" s="101">
        <v>0.75</v>
      </c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2">
      <c r="A42" s="241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customHeight="1" x14ac:dyDescent="0.2">
      <c r="A43" s="241"/>
      <c r="B43" s="222">
        <v>6</v>
      </c>
      <c r="C43" s="223">
        <v>0.66666666666666663</v>
      </c>
      <c r="D43" s="122"/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2">
      <c r="A44" s="241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5">
      <c r="A45" s="242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25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2">
      <c r="A47" s="239">
        <f>A25+1</f>
        <v>45820</v>
      </c>
      <c r="B47" s="78">
        <v>1</v>
      </c>
      <c r="C47" s="79">
        <v>0.375</v>
      </c>
      <c r="D47" s="221"/>
      <c r="E47" s="81"/>
      <c r="F47" s="81"/>
      <c r="G47" s="81"/>
      <c r="H47" s="81"/>
      <c r="I47" s="82"/>
      <c r="J47" s="80"/>
      <c r="K47" s="81"/>
      <c r="L47" s="82"/>
      <c r="M47" s="80"/>
      <c r="N47" s="81"/>
      <c r="O47" s="82"/>
    </row>
    <row r="48" spans="1:15" ht="13.5" hidden="1" customHeight="1" x14ac:dyDescent="0.2">
      <c r="A48" s="240"/>
      <c r="B48" s="78"/>
      <c r="C48" s="79"/>
      <c r="D48" s="83"/>
      <c r="E48" s="84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2">
      <c r="A49" s="241"/>
      <c r="B49" s="86">
        <v>2</v>
      </c>
      <c r="C49" s="87">
        <v>0.41666666666666669</v>
      </c>
      <c r="D49" s="88"/>
      <c r="E49" s="89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2">
      <c r="A50" s="241"/>
      <c r="B50" s="86"/>
      <c r="C50" s="87"/>
      <c r="D50" s="88"/>
      <c r="E50" s="89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2">
      <c r="A51" s="241"/>
      <c r="B51" s="86">
        <v>2</v>
      </c>
      <c r="C51" s="87">
        <v>0.41666666666666669</v>
      </c>
      <c r="D51" s="174"/>
      <c r="E51" s="91"/>
      <c r="F51" s="91"/>
      <c r="G51" s="91"/>
      <c r="H51" s="91"/>
      <c r="I51" s="90"/>
      <c r="J51" s="88"/>
      <c r="K51" s="91"/>
      <c r="L51" s="90"/>
      <c r="M51" s="88"/>
      <c r="N51" s="91"/>
      <c r="O51" s="90"/>
    </row>
    <row r="52" spans="1:15" ht="13.5" hidden="1" customHeight="1" x14ac:dyDescent="0.2">
      <c r="A52" s="241"/>
      <c r="B52" s="86"/>
      <c r="C52" s="87"/>
      <c r="D52" s="88"/>
      <c r="E52" s="91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2">
      <c r="A53" s="241"/>
      <c r="B53" s="86">
        <v>3</v>
      </c>
      <c r="C53" s="87">
        <v>0.45833333333333331</v>
      </c>
      <c r="D53" s="88" t="s">
        <v>135</v>
      </c>
      <c r="E53" s="91" t="s">
        <v>37</v>
      </c>
      <c r="F53" s="91"/>
      <c r="G53" s="91"/>
      <c r="H53" s="91"/>
      <c r="I53" s="90"/>
      <c r="J53" s="120"/>
      <c r="K53" s="91"/>
      <c r="L53" s="90"/>
      <c r="M53" s="88"/>
      <c r="N53" s="91"/>
      <c r="O53" s="90"/>
    </row>
    <row r="54" spans="1:15" ht="13.5" hidden="1" customHeight="1" x14ac:dyDescent="0.2">
      <c r="A54" s="241"/>
      <c r="B54" s="86"/>
      <c r="C54" s="92"/>
      <c r="D54" s="88"/>
      <c r="E54" s="93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2">
      <c r="A55" s="241"/>
      <c r="B55" s="86">
        <v>5</v>
      </c>
      <c r="C55" s="92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2">
      <c r="A56" s="241"/>
      <c r="B56" s="86"/>
      <c r="C56" s="92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41"/>
      <c r="B57" s="86">
        <v>4</v>
      </c>
      <c r="C57" s="92">
        <v>0.54166666666666663</v>
      </c>
      <c r="D57" s="88"/>
      <c r="E57" s="89"/>
      <c r="F57" s="89"/>
      <c r="G57" s="89"/>
      <c r="H57" s="89"/>
      <c r="I57" s="90"/>
      <c r="J57" s="88"/>
      <c r="K57" s="89"/>
      <c r="L57" s="90"/>
      <c r="M57" s="88"/>
      <c r="N57" s="89"/>
      <c r="O57" s="90"/>
    </row>
    <row r="58" spans="1:15" ht="13.5" hidden="1" customHeight="1" x14ac:dyDescent="0.2">
      <c r="A58" s="241"/>
      <c r="B58" s="86"/>
      <c r="C58" s="92"/>
      <c r="D58" s="88"/>
      <c r="E58" s="84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2">
      <c r="A59" s="241"/>
      <c r="B59" s="86">
        <v>7</v>
      </c>
      <c r="C59" s="92">
        <v>0.66666666666666663</v>
      </c>
      <c r="D59" s="98"/>
      <c r="E59" s="99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2">
      <c r="A60" s="241"/>
      <c r="B60" s="86"/>
      <c r="C60" s="92"/>
      <c r="D60" s="88"/>
      <c r="E60" s="8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2">
      <c r="A61" s="241"/>
      <c r="B61" s="86">
        <v>5</v>
      </c>
      <c r="C61" s="92">
        <v>0.625</v>
      </c>
      <c r="D61" s="208"/>
      <c r="E61" s="91"/>
      <c r="F61" s="91"/>
      <c r="G61" s="91"/>
      <c r="H61" s="91"/>
      <c r="I61" s="90"/>
      <c r="J61" s="88"/>
      <c r="K61" s="91"/>
      <c r="L61" s="90"/>
      <c r="M61" s="88"/>
      <c r="N61" s="91"/>
      <c r="O61" s="90"/>
    </row>
    <row r="62" spans="1:15" ht="13.5" hidden="1" customHeight="1" x14ac:dyDescent="0.2">
      <c r="A62" s="241"/>
      <c r="B62" s="100"/>
      <c r="C62" s="101"/>
      <c r="D62" s="102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2">
      <c r="A63" s="241"/>
      <c r="B63" s="100">
        <v>9</v>
      </c>
      <c r="C63" s="101">
        <v>0.75</v>
      </c>
      <c r="D63" s="102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2">
      <c r="A64" s="241"/>
      <c r="B64" s="100"/>
      <c r="C64" s="101"/>
      <c r="D64" s="102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x14ac:dyDescent="0.2">
      <c r="A65" s="241"/>
      <c r="B65" s="100">
        <v>6</v>
      </c>
      <c r="C65" s="101">
        <v>0.66666666666666663</v>
      </c>
      <c r="D65" s="88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2">
      <c r="A66" s="241"/>
      <c r="B66" s="100"/>
      <c r="C66" s="101"/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25">
      <c r="A67" s="242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25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2">
      <c r="A69" s="239">
        <f>A47+1</f>
        <v>45821</v>
      </c>
      <c r="B69" s="78">
        <v>1</v>
      </c>
      <c r="C69" s="79">
        <v>0.375</v>
      </c>
      <c r="D69" s="80"/>
      <c r="E69" s="81"/>
      <c r="F69" s="81"/>
      <c r="G69" s="81"/>
      <c r="H69" s="81"/>
      <c r="I69" s="82"/>
      <c r="J69" s="80"/>
      <c r="K69" s="81"/>
      <c r="L69" s="82"/>
      <c r="M69" s="80"/>
      <c r="N69" s="81"/>
      <c r="O69" s="82"/>
    </row>
    <row r="70" spans="1:15" ht="13.5" hidden="1" customHeight="1" x14ac:dyDescent="0.2">
      <c r="A70" s="240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2">
      <c r="A71" s="241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2">
      <c r="A72" s="241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2">
      <c r="A73" s="241"/>
      <c r="B73" s="86">
        <v>2</v>
      </c>
      <c r="C73" s="87">
        <v>0.41666666666666669</v>
      </c>
      <c r="D73" s="98" t="s">
        <v>139</v>
      </c>
      <c r="E73" s="91" t="s">
        <v>37</v>
      </c>
      <c r="F73" s="91"/>
      <c r="G73" s="91"/>
      <c r="H73" s="91"/>
      <c r="I73" s="90"/>
      <c r="J73" s="88"/>
      <c r="K73" s="91"/>
      <c r="L73" s="90"/>
      <c r="M73" s="88"/>
      <c r="N73" s="91"/>
      <c r="O73" s="90"/>
    </row>
    <row r="74" spans="1:15" ht="13.5" hidden="1" customHeight="1" x14ac:dyDescent="0.2">
      <c r="A74" s="241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2">
      <c r="A75" s="241"/>
      <c r="B75" s="86">
        <v>3</v>
      </c>
      <c r="C75" s="87">
        <v>0.45833333333333331</v>
      </c>
      <c r="D75" s="88"/>
      <c r="E75" s="91"/>
      <c r="F75" s="91"/>
      <c r="G75" s="91"/>
      <c r="H75" s="91"/>
      <c r="I75" s="90"/>
      <c r="J75" s="88"/>
      <c r="K75" s="91"/>
      <c r="L75" s="90"/>
      <c r="M75" s="88"/>
      <c r="N75" s="91"/>
      <c r="O75" s="90"/>
    </row>
    <row r="76" spans="1:15" ht="13.5" hidden="1" customHeight="1" x14ac:dyDescent="0.2">
      <c r="A76" s="241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2">
      <c r="A77" s="241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2">
      <c r="A78" s="241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41"/>
      <c r="B79" s="86">
        <v>4</v>
      </c>
      <c r="C79" s="92">
        <v>0.54166666666666663</v>
      </c>
      <c r="E79" s="89"/>
      <c r="F79" s="89"/>
      <c r="G79" s="89"/>
      <c r="H79" s="89"/>
      <c r="I79" s="90"/>
      <c r="J79" s="88"/>
      <c r="K79" s="89"/>
      <c r="L79" s="90"/>
      <c r="M79" s="88"/>
      <c r="N79" s="89"/>
      <c r="O79" s="90"/>
    </row>
    <row r="80" spans="1:15" ht="13.5" hidden="1" customHeight="1" x14ac:dyDescent="0.2">
      <c r="A80" s="241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2">
      <c r="A81" s="241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2">
      <c r="A82" s="241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2">
      <c r="A83" s="241"/>
      <c r="B83" s="86">
        <v>5</v>
      </c>
      <c r="C83" s="92">
        <v>0.625</v>
      </c>
      <c r="D83" s="212" t="s">
        <v>142</v>
      </c>
      <c r="E83" s="91" t="s">
        <v>37</v>
      </c>
      <c r="F83" s="91"/>
      <c r="G83" s="91"/>
      <c r="H83" s="91"/>
      <c r="I83" s="90"/>
      <c r="J83" s="88"/>
      <c r="K83" s="91"/>
      <c r="L83" s="90"/>
      <c r="M83" s="88"/>
      <c r="N83" s="91"/>
      <c r="O83" s="90"/>
    </row>
    <row r="84" spans="1:15" ht="13.5" hidden="1" customHeight="1" x14ac:dyDescent="0.2">
      <c r="A84" s="241"/>
      <c r="B84" s="100"/>
      <c r="C84" s="101"/>
      <c r="D84" s="10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2">
      <c r="A85" s="241"/>
      <c r="B85" s="100">
        <v>9</v>
      </c>
      <c r="C85" s="101">
        <v>0.75</v>
      </c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2">
      <c r="A86" s="241"/>
      <c r="B86" s="100"/>
      <c r="C86" s="101"/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2">
      <c r="A87" s="241"/>
      <c r="B87" s="100">
        <v>6</v>
      </c>
      <c r="C87" s="101">
        <v>0.66666666666666663</v>
      </c>
      <c r="D87" s="102"/>
      <c r="E87" s="93"/>
      <c r="F87" s="93"/>
      <c r="G87" s="93"/>
      <c r="H87" s="93"/>
      <c r="I87" s="103"/>
      <c r="J87" s="102"/>
      <c r="K87" s="93"/>
      <c r="L87" s="103"/>
      <c r="M87" s="102"/>
      <c r="N87" s="93"/>
      <c r="O87" s="103"/>
    </row>
    <row r="88" spans="1:15" ht="13.5" hidden="1" customHeight="1" x14ac:dyDescent="0.2">
      <c r="A88" s="241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25">
      <c r="A89" s="242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25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2">
      <c r="A91" s="239">
        <f>A69+1</f>
        <v>45822</v>
      </c>
      <c r="B91" s="78">
        <v>1</v>
      </c>
      <c r="C91" s="79">
        <v>0.375</v>
      </c>
      <c r="D91" s="80"/>
      <c r="E91" s="81"/>
      <c r="F91" s="81"/>
      <c r="G91" s="81"/>
      <c r="H91" s="81"/>
      <c r="I91" s="82"/>
      <c r="J91" s="80"/>
      <c r="K91" s="81"/>
      <c r="L91" s="82"/>
      <c r="M91" s="80"/>
      <c r="N91" s="81"/>
      <c r="O91" s="82"/>
    </row>
    <row r="92" spans="1:15" ht="13.5" hidden="1" customHeight="1" x14ac:dyDescent="0.2">
      <c r="A92" s="240"/>
      <c r="B92" s="78"/>
      <c r="C92" s="79"/>
      <c r="D92" s="83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2">
      <c r="A93" s="241"/>
      <c r="B93" s="86">
        <v>2</v>
      </c>
      <c r="C93" s="87">
        <v>0.41666666666666669</v>
      </c>
      <c r="D93" s="88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2">
      <c r="A94" s="241"/>
      <c r="B94" s="86"/>
      <c r="C94" s="87"/>
      <c r="D94" s="88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2">
      <c r="A95" s="241"/>
      <c r="B95" s="86">
        <v>2</v>
      </c>
      <c r="C95" s="87">
        <v>0.47916666666666669</v>
      </c>
      <c r="D95" s="209" t="s">
        <v>136</v>
      </c>
      <c r="E95" s="91"/>
      <c r="F95" s="91"/>
      <c r="G95" s="91"/>
      <c r="H95" s="91"/>
      <c r="I95" s="90"/>
      <c r="J95" s="88"/>
      <c r="K95" s="91"/>
      <c r="L95" s="90"/>
      <c r="M95" s="88"/>
      <c r="N95" s="91"/>
      <c r="O95" s="90"/>
    </row>
    <row r="96" spans="1:15" ht="13.5" hidden="1" customHeight="1" x14ac:dyDescent="0.2">
      <c r="A96" s="241"/>
      <c r="B96" s="86"/>
      <c r="C96" s="87"/>
      <c r="D96" s="173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2">
      <c r="A97" s="241"/>
      <c r="B97" s="86">
        <v>3</v>
      </c>
      <c r="C97" s="87">
        <v>0.45833333333333331</v>
      </c>
      <c r="D97" s="177"/>
      <c r="E97" s="91"/>
      <c r="F97" s="91"/>
      <c r="G97" s="91"/>
      <c r="H97" s="91"/>
      <c r="I97" s="90"/>
      <c r="J97" s="88"/>
      <c r="K97" s="91"/>
      <c r="L97" s="90"/>
      <c r="M97" s="88"/>
      <c r="N97" s="91"/>
      <c r="O97" s="90"/>
    </row>
    <row r="98" spans="1:15" ht="13.5" hidden="1" customHeight="1" x14ac:dyDescent="0.2">
      <c r="A98" s="241"/>
      <c r="B98" s="86"/>
      <c r="C98" s="92"/>
      <c r="D98" s="173"/>
      <c r="E98" s="93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2">
      <c r="A99" s="241"/>
      <c r="B99" s="86">
        <v>5</v>
      </c>
      <c r="C99" s="92">
        <v>0.58333333333333337</v>
      </c>
      <c r="D99" s="173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2">
      <c r="A100" s="241"/>
      <c r="B100" s="86"/>
      <c r="C100" s="92"/>
      <c r="D100" s="173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41"/>
      <c r="B101" s="86">
        <v>4</v>
      </c>
      <c r="C101" s="92">
        <v>0.60416666666666663</v>
      </c>
      <c r="D101" s="209" t="s">
        <v>134</v>
      </c>
      <c r="E101" s="89"/>
      <c r="F101" s="89"/>
      <c r="G101" s="89"/>
      <c r="H101" s="89"/>
      <c r="I101" s="90"/>
      <c r="J101" s="88"/>
      <c r="K101" s="89"/>
      <c r="L101" s="90"/>
      <c r="M101" s="88"/>
      <c r="N101" s="89"/>
      <c r="O101" s="90"/>
    </row>
    <row r="102" spans="1:15" ht="13.5" hidden="1" customHeight="1" x14ac:dyDescent="0.2">
      <c r="A102" s="241"/>
      <c r="B102" s="86"/>
      <c r="C102" s="92"/>
      <c r="D102" s="88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2">
      <c r="A103" s="241"/>
      <c r="B103" s="86">
        <v>7</v>
      </c>
      <c r="C103" s="92">
        <v>0.66666666666666663</v>
      </c>
      <c r="D103" s="98"/>
      <c r="E103" s="99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2">
      <c r="A104" s="241"/>
      <c r="B104" s="86"/>
      <c r="C104" s="92"/>
      <c r="D104" s="88"/>
      <c r="E104" s="8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2">
      <c r="A105" s="241"/>
      <c r="B105" s="86">
        <v>5</v>
      </c>
      <c r="C105" s="92">
        <v>0.625</v>
      </c>
      <c r="D105" s="98"/>
      <c r="E105" s="91"/>
      <c r="F105" s="91"/>
      <c r="G105" s="91"/>
      <c r="H105" s="91"/>
      <c r="I105" s="90"/>
      <c r="J105" s="4"/>
      <c r="K105" s="91"/>
      <c r="L105" s="90"/>
      <c r="M105" s="88"/>
      <c r="N105" s="91"/>
      <c r="O105" s="90"/>
    </row>
    <row r="106" spans="1:15" ht="13.5" hidden="1" customHeight="1" x14ac:dyDescent="0.2">
      <c r="A106" s="241"/>
      <c r="B106" s="100"/>
      <c r="C106" s="101"/>
      <c r="D106" s="102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2">
      <c r="A107" s="241"/>
      <c r="B107" s="100">
        <v>9</v>
      </c>
      <c r="C107" s="101">
        <v>0.75</v>
      </c>
      <c r="D107" s="102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2">
      <c r="A108" s="241"/>
      <c r="B108" s="100"/>
      <c r="C108" s="101"/>
      <c r="D108" s="102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2">
      <c r="A109" s="241"/>
      <c r="B109" s="100">
        <v>6</v>
      </c>
      <c r="C109" s="101">
        <v>0.66666666666666663</v>
      </c>
      <c r="D109" s="189"/>
      <c r="E109" s="191"/>
      <c r="F109" s="93"/>
      <c r="G109" s="193"/>
      <c r="H109" s="196"/>
      <c r="I109" s="197"/>
      <c r="J109" s="198"/>
      <c r="K109" s="199"/>
      <c r="L109" s="197"/>
      <c r="M109" s="198"/>
      <c r="N109" s="204"/>
      <c r="O109" s="206"/>
    </row>
    <row r="110" spans="1:15" ht="13.5" hidden="1" customHeight="1" x14ac:dyDescent="0.2">
      <c r="A110" s="241"/>
      <c r="B110" s="100"/>
      <c r="C110" s="101"/>
      <c r="D110" s="176"/>
      <c r="E110" s="84"/>
      <c r="F110" s="93"/>
      <c r="G110" s="194"/>
      <c r="H110" s="200"/>
      <c r="I110" s="103"/>
      <c r="J110" s="102"/>
      <c r="K110" s="93"/>
      <c r="L110" s="103"/>
      <c r="M110" s="102"/>
      <c r="N110" s="84"/>
      <c r="O110" s="205"/>
    </row>
    <row r="111" spans="1:15" ht="13.5" hidden="1" customHeight="1" thickBot="1" x14ac:dyDescent="0.25">
      <c r="A111" s="242"/>
      <c r="B111" s="104">
        <v>11</v>
      </c>
      <c r="C111" s="105">
        <v>0.83333333333333337</v>
      </c>
      <c r="D111" s="102"/>
      <c r="E111" s="107"/>
      <c r="F111" s="93"/>
      <c r="G111" s="195"/>
      <c r="H111" s="201"/>
      <c r="I111" s="202"/>
      <c r="J111" s="189"/>
      <c r="K111" s="191"/>
      <c r="L111" s="202"/>
      <c r="M111" s="189"/>
      <c r="N111" s="191"/>
      <c r="O111" s="203"/>
    </row>
    <row r="112" spans="1:15" ht="15" customHeight="1" thickBot="1" x14ac:dyDescent="0.25">
      <c r="A112" s="109"/>
      <c r="B112" s="109"/>
      <c r="C112" s="109"/>
      <c r="D112" s="190"/>
      <c r="E112" s="110"/>
      <c r="F112" s="192"/>
      <c r="G112" s="110"/>
      <c r="H112" s="110"/>
      <c r="I112" s="110"/>
      <c r="J112" s="110"/>
      <c r="K112" s="110"/>
      <c r="L112" s="110"/>
      <c r="M112" s="192"/>
      <c r="N112" s="110"/>
      <c r="O112" s="110"/>
    </row>
    <row r="113" spans="1:15" ht="13.5" customHeight="1" x14ac:dyDescent="0.2">
      <c r="A113" s="244">
        <f>A91+1</f>
        <v>45823</v>
      </c>
      <c r="B113" s="138">
        <v>1</v>
      </c>
      <c r="C113" s="79">
        <v>0.375</v>
      </c>
      <c r="D113" s="175"/>
      <c r="E113" s="139"/>
      <c r="F113" s="139"/>
      <c r="G113" s="139"/>
      <c r="H113" s="139"/>
      <c r="I113" s="140"/>
      <c r="J113" s="141"/>
      <c r="K113" s="142"/>
      <c r="L113" s="143"/>
      <c r="M113" s="144"/>
      <c r="N113" s="142"/>
      <c r="O113" s="143"/>
    </row>
    <row r="114" spans="1:15" ht="13.5" hidden="1" customHeight="1" x14ac:dyDescent="0.2">
      <c r="A114" s="245"/>
      <c r="B114" s="138"/>
      <c r="C114" s="79"/>
      <c r="D114" s="173"/>
      <c r="E114" s="124"/>
      <c r="F114" s="124"/>
      <c r="G114" s="124"/>
      <c r="H114" s="124"/>
      <c r="I114" s="145"/>
      <c r="J114" s="146"/>
      <c r="K114" s="125"/>
      <c r="L114" s="147"/>
      <c r="M114" s="148"/>
      <c r="N114" s="125"/>
      <c r="O114" s="147"/>
    </row>
    <row r="115" spans="1:15" ht="13.5" hidden="1" customHeight="1" x14ac:dyDescent="0.2">
      <c r="A115" s="246"/>
      <c r="B115" s="149">
        <v>2</v>
      </c>
      <c r="C115" s="87">
        <v>0.41666666666666669</v>
      </c>
      <c r="D115" s="173"/>
      <c r="E115" s="127"/>
      <c r="F115" s="127"/>
      <c r="G115" s="127"/>
      <c r="H115" s="127"/>
      <c r="I115" s="128"/>
      <c r="J115" s="126"/>
      <c r="K115" s="129"/>
      <c r="L115" s="130"/>
      <c r="M115" s="131"/>
      <c r="N115" s="129"/>
      <c r="O115" s="130"/>
    </row>
    <row r="116" spans="1:15" ht="13.5" hidden="1" customHeight="1" x14ac:dyDescent="0.2">
      <c r="A116" s="246"/>
      <c r="B116" s="149"/>
      <c r="C116" s="87"/>
      <c r="D116" s="173"/>
      <c r="E116" s="127"/>
      <c r="F116" s="127"/>
      <c r="G116" s="127"/>
      <c r="H116" s="127"/>
      <c r="I116" s="128"/>
      <c r="J116" s="126"/>
      <c r="K116" s="129"/>
      <c r="L116" s="130"/>
      <c r="M116" s="131"/>
      <c r="N116" s="129"/>
      <c r="O116" s="130"/>
    </row>
    <row r="117" spans="1:15" ht="13.5" customHeight="1" x14ac:dyDescent="0.2">
      <c r="A117" s="246"/>
      <c r="B117" s="149">
        <v>2</v>
      </c>
      <c r="C117" s="87">
        <v>0.41666666666666669</v>
      </c>
      <c r="D117" s="209"/>
      <c r="E117" s="132"/>
      <c r="F117" s="132"/>
      <c r="G117" s="132"/>
      <c r="H117" s="132"/>
      <c r="I117" s="128"/>
      <c r="J117" s="126"/>
      <c r="K117" s="133"/>
      <c r="L117" s="130"/>
      <c r="M117" s="131"/>
      <c r="N117" s="133"/>
      <c r="O117" s="130"/>
    </row>
    <row r="118" spans="1:15" ht="13.5" hidden="1" customHeight="1" x14ac:dyDescent="0.2">
      <c r="A118" s="246"/>
      <c r="B118" s="149"/>
      <c r="C118" s="87"/>
      <c r="D118" s="173"/>
      <c r="E118" s="132"/>
      <c r="F118" s="132"/>
      <c r="G118" s="132"/>
      <c r="H118" s="132"/>
      <c r="I118" s="128"/>
      <c r="J118" s="126"/>
      <c r="K118" s="133"/>
      <c r="L118" s="130"/>
      <c r="M118" s="131"/>
      <c r="N118" s="133"/>
      <c r="O118" s="130"/>
    </row>
    <row r="119" spans="1:15" ht="13.5" customHeight="1" x14ac:dyDescent="0.2">
      <c r="A119" s="246"/>
      <c r="B119" s="149">
        <v>3</v>
      </c>
      <c r="C119" s="87">
        <v>0.45833333333333331</v>
      </c>
      <c r="D119" s="177"/>
      <c r="E119" s="132"/>
      <c r="F119" s="132"/>
      <c r="G119" s="132"/>
      <c r="H119" s="132"/>
      <c r="I119" s="128"/>
      <c r="J119" s="126"/>
      <c r="K119" s="133"/>
      <c r="L119" s="130"/>
      <c r="M119" s="131"/>
      <c r="N119" s="133"/>
      <c r="O119" s="130"/>
    </row>
    <row r="120" spans="1:15" ht="13.5" hidden="1" customHeight="1" x14ac:dyDescent="0.2">
      <c r="A120" s="246"/>
      <c r="B120" s="149"/>
      <c r="C120" s="92"/>
      <c r="D120" s="173"/>
      <c r="E120" s="150"/>
      <c r="F120" s="150"/>
      <c r="G120" s="150"/>
      <c r="H120" s="150"/>
      <c r="I120" s="128"/>
      <c r="J120" s="131"/>
      <c r="K120" s="151"/>
      <c r="L120" s="130"/>
      <c r="M120" s="131"/>
      <c r="N120" s="151"/>
      <c r="O120" s="130"/>
    </row>
    <row r="121" spans="1:15" ht="13.5" hidden="1" customHeight="1" x14ac:dyDescent="0.2">
      <c r="A121" s="246"/>
      <c r="B121" s="149">
        <v>5</v>
      </c>
      <c r="C121" s="92">
        <v>0.58333333333333337</v>
      </c>
      <c r="D121" s="173"/>
      <c r="E121" s="152"/>
      <c r="F121" s="152"/>
      <c r="G121" s="152"/>
      <c r="H121" s="152"/>
      <c r="I121" s="128"/>
      <c r="J121" s="126"/>
      <c r="K121" s="152"/>
      <c r="L121" s="128"/>
      <c r="M121" s="126"/>
      <c r="N121" s="152"/>
      <c r="O121" s="128"/>
    </row>
    <row r="122" spans="1:15" ht="13.5" hidden="1" customHeight="1" x14ac:dyDescent="0.2">
      <c r="A122" s="246"/>
      <c r="B122" s="149"/>
      <c r="C122" s="92"/>
      <c r="D122" s="173"/>
      <c r="E122" s="124"/>
      <c r="F122" s="124"/>
      <c r="G122" s="124"/>
      <c r="H122" s="124"/>
      <c r="I122" s="128"/>
      <c r="J122" s="126"/>
      <c r="K122" s="124"/>
      <c r="L122" s="128"/>
      <c r="M122" s="126"/>
      <c r="N122" s="124"/>
      <c r="O122" s="128"/>
    </row>
    <row r="123" spans="1:15" ht="13.5" customHeight="1" x14ac:dyDescent="0.2">
      <c r="A123" s="246"/>
      <c r="B123" s="149">
        <v>4</v>
      </c>
      <c r="C123" s="92">
        <v>0.54166666666666663</v>
      </c>
      <c r="D123" s="209"/>
      <c r="E123" s="127"/>
      <c r="F123" s="127"/>
      <c r="G123" s="127"/>
      <c r="H123" s="127"/>
      <c r="I123" s="128"/>
      <c r="J123" s="131"/>
      <c r="K123" s="129"/>
      <c r="L123" s="130"/>
      <c r="M123" s="131"/>
      <c r="N123" s="129"/>
      <c r="O123" s="130"/>
    </row>
    <row r="124" spans="1:15" ht="13.5" hidden="1" customHeight="1" x14ac:dyDescent="0.2">
      <c r="A124" s="246"/>
      <c r="B124" s="149"/>
      <c r="C124" s="92"/>
      <c r="D124" s="173"/>
      <c r="E124" s="125"/>
      <c r="F124" s="125"/>
      <c r="G124" s="125"/>
      <c r="H124" s="125"/>
      <c r="I124" s="130"/>
      <c r="J124" s="131"/>
      <c r="K124" s="125"/>
      <c r="L124" s="130"/>
      <c r="M124" s="131"/>
      <c r="N124" s="125"/>
      <c r="O124" s="130"/>
    </row>
    <row r="125" spans="1:15" ht="13.5" hidden="1" customHeight="1" x14ac:dyDescent="0.2">
      <c r="A125" s="246"/>
      <c r="B125" s="149">
        <v>7</v>
      </c>
      <c r="C125" s="92">
        <v>0.66666666666666663</v>
      </c>
      <c r="D125" s="173"/>
      <c r="E125" s="135"/>
      <c r="F125" s="135"/>
      <c r="G125" s="135"/>
      <c r="H125" s="135"/>
      <c r="I125" s="130"/>
      <c r="J125" s="131"/>
      <c r="K125" s="135"/>
      <c r="L125" s="130"/>
      <c r="M125" s="131"/>
      <c r="N125" s="135"/>
      <c r="O125" s="130"/>
    </row>
    <row r="126" spans="1:15" ht="13.5" hidden="1" customHeight="1" x14ac:dyDescent="0.2">
      <c r="A126" s="246"/>
      <c r="B126" s="149"/>
      <c r="C126" s="92"/>
      <c r="D126" s="173"/>
      <c r="E126" s="125"/>
      <c r="F126" s="125"/>
      <c r="G126" s="125"/>
      <c r="H126" s="125"/>
      <c r="I126" s="130"/>
      <c r="J126" s="131"/>
      <c r="K126" s="125"/>
      <c r="L126" s="130"/>
      <c r="M126" s="131"/>
      <c r="N126" s="125"/>
      <c r="O126" s="130"/>
    </row>
    <row r="127" spans="1:15" ht="13.5" customHeight="1" x14ac:dyDescent="0.2">
      <c r="A127" s="246"/>
      <c r="B127" s="149">
        <v>5</v>
      </c>
      <c r="C127" s="92">
        <v>0.625</v>
      </c>
      <c r="D127" s="177"/>
      <c r="E127" s="133"/>
      <c r="F127" s="133"/>
      <c r="G127" s="133"/>
      <c r="H127" s="133"/>
      <c r="I127" s="130"/>
      <c r="J127" s="131"/>
      <c r="K127" s="133"/>
      <c r="L127" s="130"/>
      <c r="M127" s="131"/>
      <c r="N127" s="133"/>
      <c r="O127" s="130"/>
    </row>
    <row r="128" spans="1:15" ht="13.5" hidden="1" customHeight="1" x14ac:dyDescent="0.2">
      <c r="A128" s="246"/>
      <c r="B128" s="153"/>
      <c r="C128" s="101"/>
      <c r="D128" s="173"/>
      <c r="E128" s="151"/>
      <c r="F128" s="151"/>
      <c r="G128" s="151"/>
      <c r="H128" s="151"/>
      <c r="I128" s="155"/>
      <c r="J128" s="156"/>
      <c r="K128" s="151"/>
      <c r="L128" s="155"/>
      <c r="M128" s="156"/>
      <c r="N128" s="151"/>
      <c r="O128" s="155"/>
    </row>
    <row r="129" spans="1:15" ht="13.5" hidden="1" customHeight="1" x14ac:dyDescent="0.2">
      <c r="A129" s="246"/>
      <c r="B129" s="153">
        <v>9</v>
      </c>
      <c r="C129" s="101">
        <v>0.75</v>
      </c>
      <c r="D129" s="173"/>
      <c r="E129" s="151"/>
      <c r="F129" s="151"/>
      <c r="G129" s="151"/>
      <c r="H129" s="151"/>
      <c r="I129" s="155"/>
      <c r="J129" s="156"/>
      <c r="K129" s="151"/>
      <c r="L129" s="155"/>
      <c r="M129" s="156"/>
      <c r="N129" s="151"/>
      <c r="O129" s="155"/>
    </row>
    <row r="130" spans="1:15" ht="13.5" hidden="1" customHeight="1" x14ac:dyDescent="0.2">
      <c r="A130" s="246"/>
      <c r="B130" s="153"/>
      <c r="C130" s="101"/>
      <c r="D130" s="173"/>
      <c r="E130" s="151"/>
      <c r="F130" s="151"/>
      <c r="G130" s="151"/>
      <c r="H130" s="151"/>
      <c r="I130" s="155"/>
      <c r="J130" s="156"/>
      <c r="K130" s="151"/>
      <c r="L130" s="155"/>
      <c r="M130" s="156"/>
      <c r="N130" s="151"/>
      <c r="O130" s="155"/>
    </row>
    <row r="131" spans="1:15" ht="13.5" customHeight="1" thickBot="1" x14ac:dyDescent="0.25">
      <c r="A131" s="246"/>
      <c r="B131" s="153">
        <v>6</v>
      </c>
      <c r="C131" s="101">
        <v>0.66666666666666663</v>
      </c>
      <c r="D131" s="178"/>
      <c r="E131" s="157"/>
      <c r="F131" s="157"/>
      <c r="G131" s="157"/>
      <c r="H131" s="157"/>
      <c r="I131" s="158"/>
      <c r="J131" s="159"/>
      <c r="K131" s="157"/>
      <c r="L131" s="158"/>
      <c r="M131" s="159"/>
      <c r="N131" s="157"/>
      <c r="O131" s="158"/>
    </row>
    <row r="132" spans="1:15" ht="13.5" hidden="1" customHeight="1" x14ac:dyDescent="0.2">
      <c r="A132" s="246"/>
      <c r="B132" s="153"/>
      <c r="C132" s="154"/>
      <c r="D132" s="160"/>
      <c r="E132" s="125"/>
      <c r="F132" s="125"/>
      <c r="G132" s="125"/>
      <c r="H132" s="125"/>
      <c r="I132" s="161"/>
      <c r="J132" s="160"/>
      <c r="K132" s="125"/>
      <c r="L132" s="161"/>
      <c r="M132" s="160"/>
      <c r="N132" s="125"/>
      <c r="O132" s="161"/>
    </row>
    <row r="133" spans="1:15" ht="13.5" hidden="1" customHeight="1" thickBot="1" x14ac:dyDescent="0.25">
      <c r="A133" s="247"/>
      <c r="B133" s="162">
        <v>11</v>
      </c>
      <c r="C133" s="154">
        <v>0.83333333333333337</v>
      </c>
      <c r="D133" s="156"/>
      <c r="E133" s="165"/>
      <c r="F133" s="165"/>
      <c r="G133" s="165"/>
      <c r="H133" s="165"/>
      <c r="I133" s="166"/>
      <c r="J133" s="164"/>
      <c r="K133" s="165"/>
      <c r="L133" s="166"/>
      <c r="M133" s="164"/>
      <c r="N133" s="165"/>
      <c r="O133" s="166"/>
    </row>
    <row r="134" spans="1:15" ht="15" customHeight="1" thickBot="1" x14ac:dyDescent="0.25">
      <c r="A134" s="109"/>
      <c r="B134" s="109"/>
      <c r="C134" s="186"/>
      <c r="D134" s="187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</row>
    <row r="135" spans="1:15" ht="13.5" customHeight="1" x14ac:dyDescent="0.2">
      <c r="A135" s="244">
        <f>A113+1</f>
        <v>45824</v>
      </c>
      <c r="B135" s="138">
        <v>1</v>
      </c>
      <c r="C135" s="79">
        <v>0.375</v>
      </c>
      <c r="D135" s="182"/>
      <c r="E135" s="142"/>
      <c r="F135" s="142"/>
      <c r="G135" s="142"/>
      <c r="H135" s="142"/>
      <c r="I135" s="143"/>
      <c r="J135" s="144"/>
      <c r="K135" s="142"/>
      <c r="L135" s="143"/>
      <c r="M135" s="144"/>
      <c r="N135" s="142"/>
      <c r="O135" s="143"/>
    </row>
    <row r="136" spans="1:15" ht="13.5" hidden="1" customHeight="1" x14ac:dyDescent="0.2">
      <c r="A136" s="245"/>
      <c r="B136" s="138"/>
      <c r="C136" s="79"/>
      <c r="D136" s="146"/>
      <c r="E136" s="125"/>
      <c r="F136" s="125"/>
      <c r="G136" s="125"/>
      <c r="H136" s="125"/>
      <c r="I136" s="147"/>
      <c r="J136" s="148"/>
      <c r="K136" s="125"/>
      <c r="L136" s="147"/>
      <c r="M136" s="148"/>
      <c r="N136" s="125"/>
      <c r="O136" s="147"/>
    </row>
    <row r="137" spans="1:15" ht="13.5" hidden="1" customHeight="1" x14ac:dyDescent="0.2">
      <c r="A137" s="246"/>
      <c r="B137" s="149">
        <v>2</v>
      </c>
      <c r="C137" s="87">
        <v>0.41666666666666669</v>
      </c>
      <c r="D137" s="126"/>
      <c r="E137" s="129"/>
      <c r="F137" s="129"/>
      <c r="G137" s="129"/>
      <c r="H137" s="129"/>
      <c r="I137" s="130"/>
      <c r="J137" s="131"/>
      <c r="K137" s="129"/>
      <c r="L137" s="130"/>
      <c r="M137" s="131"/>
      <c r="N137" s="129"/>
      <c r="O137" s="130"/>
    </row>
    <row r="138" spans="1:15" ht="13.5" hidden="1" customHeight="1" x14ac:dyDescent="0.2">
      <c r="A138" s="246"/>
      <c r="B138" s="149"/>
      <c r="C138" s="87"/>
      <c r="D138" s="179"/>
      <c r="E138" s="129"/>
      <c r="F138" s="129"/>
      <c r="G138" s="129"/>
      <c r="H138" s="129"/>
      <c r="I138" s="130"/>
      <c r="J138" s="131"/>
      <c r="K138" s="129"/>
      <c r="L138" s="130"/>
      <c r="M138" s="131"/>
      <c r="N138" s="129"/>
      <c r="O138" s="130"/>
    </row>
    <row r="139" spans="1:15" ht="13.5" customHeight="1" x14ac:dyDescent="0.2">
      <c r="A139" s="246"/>
      <c r="B139" s="149">
        <v>2</v>
      </c>
      <c r="C139" s="87">
        <v>0.41666666666666669</v>
      </c>
      <c r="D139" s="183"/>
      <c r="E139" s="133"/>
      <c r="F139" s="133"/>
      <c r="G139" s="133"/>
      <c r="H139" s="133"/>
      <c r="I139" s="130"/>
      <c r="J139" s="131"/>
      <c r="K139" s="133"/>
      <c r="L139" s="130"/>
      <c r="M139" s="131"/>
      <c r="N139" s="133"/>
      <c r="O139" s="130"/>
    </row>
    <row r="140" spans="1:15" ht="13.5" hidden="1" customHeight="1" x14ac:dyDescent="0.2">
      <c r="A140" s="246"/>
      <c r="B140" s="149"/>
      <c r="C140" s="87"/>
      <c r="D140" s="173"/>
      <c r="E140" s="133"/>
      <c r="F140" s="133"/>
      <c r="G140" s="133"/>
      <c r="H140" s="133"/>
      <c r="I140" s="130"/>
      <c r="J140" s="131"/>
      <c r="K140" s="133"/>
      <c r="L140" s="130"/>
      <c r="M140" s="131"/>
      <c r="N140" s="133"/>
      <c r="O140" s="130"/>
    </row>
    <row r="141" spans="1:15" ht="13.5" customHeight="1" x14ac:dyDescent="0.2">
      <c r="A141" s="246"/>
      <c r="B141" s="149">
        <v>3</v>
      </c>
      <c r="C141" s="87">
        <v>0.45833333333333331</v>
      </c>
      <c r="D141" s="184"/>
      <c r="E141" s="133"/>
      <c r="F141" s="133"/>
      <c r="G141" s="133"/>
      <c r="H141" s="133"/>
      <c r="I141" s="130"/>
      <c r="J141" s="131"/>
      <c r="K141" s="133"/>
      <c r="L141" s="130"/>
      <c r="M141" s="131"/>
      <c r="N141" s="133"/>
      <c r="O141" s="130"/>
    </row>
    <row r="142" spans="1:15" ht="13.5" hidden="1" customHeight="1" x14ac:dyDescent="0.2">
      <c r="A142" s="246"/>
      <c r="B142" s="149"/>
      <c r="C142" s="92"/>
      <c r="D142" s="180"/>
      <c r="E142" s="151"/>
      <c r="F142" s="151"/>
      <c r="G142" s="151"/>
      <c r="H142" s="151"/>
      <c r="I142" s="130"/>
      <c r="J142" s="131"/>
      <c r="K142" s="151"/>
      <c r="L142" s="130"/>
      <c r="M142" s="131"/>
      <c r="N142" s="151"/>
      <c r="O142" s="130"/>
    </row>
    <row r="143" spans="1:15" ht="13.5" hidden="1" customHeight="1" x14ac:dyDescent="0.2">
      <c r="A143" s="246"/>
      <c r="B143" s="149">
        <v>5</v>
      </c>
      <c r="C143" s="92">
        <v>0.58333333333333337</v>
      </c>
      <c r="D143" s="173"/>
      <c r="E143" s="152"/>
      <c r="F143" s="152"/>
      <c r="G143" s="152"/>
      <c r="H143" s="152"/>
      <c r="I143" s="128"/>
      <c r="J143" s="126"/>
      <c r="K143" s="152"/>
      <c r="L143" s="128"/>
      <c r="M143" s="126"/>
      <c r="N143" s="152"/>
      <c r="O143" s="128"/>
    </row>
    <row r="144" spans="1:15" ht="13.5" hidden="1" customHeight="1" x14ac:dyDescent="0.2">
      <c r="A144" s="246"/>
      <c r="B144" s="149"/>
      <c r="C144" s="92"/>
      <c r="D144" s="173"/>
      <c r="E144" s="124"/>
      <c r="F144" s="124"/>
      <c r="G144" s="124"/>
      <c r="H144" s="124"/>
      <c r="I144" s="128"/>
      <c r="J144" s="126"/>
      <c r="K144" s="124"/>
      <c r="L144" s="128"/>
      <c r="M144" s="126"/>
      <c r="N144" s="124"/>
      <c r="O144" s="128"/>
    </row>
    <row r="145" spans="1:15" ht="13.5" customHeight="1" x14ac:dyDescent="0.2">
      <c r="A145" s="246"/>
      <c r="B145" s="149">
        <v>4</v>
      </c>
      <c r="C145" s="92">
        <v>0.54166666666666663</v>
      </c>
      <c r="D145" s="211" t="s">
        <v>141</v>
      </c>
      <c r="E145" s="129" t="s">
        <v>37</v>
      </c>
      <c r="F145" s="129"/>
      <c r="G145" s="129"/>
      <c r="H145" s="129"/>
      <c r="I145" s="130"/>
      <c r="J145" s="131"/>
      <c r="K145" s="129"/>
      <c r="L145" s="130"/>
      <c r="M145" s="131"/>
      <c r="N145" s="129"/>
      <c r="O145" s="130"/>
    </row>
    <row r="146" spans="1:15" ht="13.5" hidden="1" customHeight="1" x14ac:dyDescent="0.2">
      <c r="A146" s="246"/>
      <c r="B146" s="149"/>
      <c r="C146" s="92"/>
      <c r="D146" s="173"/>
      <c r="E146" s="125"/>
      <c r="F146" s="125"/>
      <c r="G146" s="125"/>
      <c r="H146" s="125"/>
      <c r="I146" s="130"/>
      <c r="J146" s="131"/>
      <c r="K146" s="125"/>
      <c r="L146" s="130"/>
      <c r="M146" s="131"/>
      <c r="N146" s="125"/>
      <c r="O146" s="130"/>
    </row>
    <row r="147" spans="1:15" ht="13.5" hidden="1" customHeight="1" x14ac:dyDescent="0.2">
      <c r="A147" s="246"/>
      <c r="B147" s="149">
        <v>7</v>
      </c>
      <c r="C147" s="92">
        <v>0.66666666666666663</v>
      </c>
      <c r="D147" s="173"/>
      <c r="E147" s="135"/>
      <c r="F147" s="135"/>
      <c r="G147" s="135"/>
      <c r="H147" s="135"/>
      <c r="I147" s="130"/>
      <c r="J147" s="131"/>
      <c r="K147" s="135"/>
      <c r="L147" s="130"/>
      <c r="M147" s="131"/>
      <c r="N147" s="135"/>
      <c r="O147" s="130"/>
    </row>
    <row r="148" spans="1:15" ht="13.5" hidden="1" customHeight="1" x14ac:dyDescent="0.2">
      <c r="A148" s="246"/>
      <c r="B148" s="149"/>
      <c r="C148" s="92"/>
      <c r="D148" s="181"/>
      <c r="E148" s="125"/>
      <c r="F148" s="125"/>
      <c r="G148" s="125"/>
      <c r="H148" s="125"/>
      <c r="I148" s="130"/>
      <c r="J148" s="131"/>
      <c r="K148" s="125"/>
      <c r="L148" s="130"/>
      <c r="M148" s="131"/>
      <c r="N148" s="125"/>
      <c r="O148" s="130"/>
    </row>
    <row r="149" spans="1:15" ht="13.5" customHeight="1" x14ac:dyDescent="0.2">
      <c r="A149" s="246"/>
      <c r="B149" s="149">
        <v>5</v>
      </c>
      <c r="C149" s="92">
        <v>0.625</v>
      </c>
      <c r="D149" s="183"/>
      <c r="E149" s="133"/>
      <c r="F149" s="133"/>
      <c r="G149" s="133"/>
      <c r="H149" s="133"/>
      <c r="I149" s="130"/>
      <c r="J149" s="131"/>
      <c r="K149" s="133"/>
      <c r="L149" s="130"/>
      <c r="M149" s="131"/>
      <c r="N149" s="133"/>
      <c r="O149" s="130"/>
    </row>
    <row r="150" spans="1:15" ht="13.5" hidden="1" customHeight="1" x14ac:dyDescent="0.2">
      <c r="A150" s="246"/>
      <c r="B150" s="153"/>
      <c r="C150" s="101"/>
      <c r="D150" s="173"/>
      <c r="E150" s="151"/>
      <c r="F150" s="151"/>
      <c r="G150" s="151"/>
      <c r="H150" s="151"/>
      <c r="I150" s="155"/>
      <c r="J150" s="156"/>
      <c r="K150" s="151"/>
      <c r="L150" s="155"/>
      <c r="M150" s="156"/>
      <c r="N150" s="151"/>
      <c r="O150" s="155"/>
    </row>
    <row r="151" spans="1:15" ht="13.5" hidden="1" customHeight="1" x14ac:dyDescent="0.2">
      <c r="A151" s="246"/>
      <c r="B151" s="153">
        <v>9</v>
      </c>
      <c r="C151" s="101">
        <v>0.75</v>
      </c>
      <c r="D151" s="173"/>
      <c r="E151" s="151"/>
      <c r="F151" s="151"/>
      <c r="G151" s="151"/>
      <c r="H151" s="151"/>
      <c r="I151" s="155"/>
      <c r="J151" s="156"/>
      <c r="K151" s="151"/>
      <c r="L151" s="155"/>
      <c r="M151" s="156"/>
      <c r="N151" s="151"/>
      <c r="O151" s="155"/>
    </row>
    <row r="152" spans="1:15" ht="13.5" hidden="1" customHeight="1" x14ac:dyDescent="0.2">
      <c r="A152" s="246"/>
      <c r="B152" s="153"/>
      <c r="C152" s="101"/>
      <c r="D152" s="173"/>
      <c r="E152" s="151"/>
      <c r="F152" s="151"/>
      <c r="G152" s="151"/>
      <c r="H152" s="151"/>
      <c r="I152" s="155"/>
      <c r="J152" s="156"/>
      <c r="K152" s="151"/>
      <c r="L152" s="155"/>
      <c r="M152" s="156"/>
      <c r="N152" s="151"/>
      <c r="O152" s="155"/>
    </row>
    <row r="153" spans="1:15" ht="13.5" customHeight="1" x14ac:dyDescent="0.2">
      <c r="A153" s="246"/>
      <c r="B153" s="153">
        <v>6</v>
      </c>
      <c r="C153" s="101">
        <v>0.66666666666666663</v>
      </c>
      <c r="D153" s="185"/>
      <c r="E153" s="151"/>
      <c r="F153" s="151"/>
      <c r="G153" s="151"/>
      <c r="H153" s="151"/>
      <c r="I153" s="155"/>
      <c r="J153" s="156"/>
      <c r="K153" s="151"/>
      <c r="L153" s="155"/>
      <c r="M153" s="156"/>
      <c r="N153" s="151"/>
      <c r="O153" s="155"/>
    </row>
    <row r="154" spans="1:15" ht="13.5" hidden="1" customHeight="1" x14ac:dyDescent="0.2">
      <c r="A154" s="246"/>
      <c r="B154" s="153"/>
      <c r="C154" s="154"/>
      <c r="D154" s="167"/>
      <c r="E154" s="168"/>
      <c r="F154" s="168"/>
      <c r="G154" s="168"/>
      <c r="H154" s="168"/>
      <c r="I154" s="169"/>
      <c r="J154" s="167"/>
      <c r="K154" s="168"/>
      <c r="L154" s="169"/>
      <c r="M154" s="167"/>
      <c r="N154" s="168"/>
      <c r="O154" s="169"/>
    </row>
    <row r="155" spans="1:15" ht="13.5" hidden="1" customHeight="1" thickBot="1" x14ac:dyDescent="0.25">
      <c r="A155" s="247"/>
      <c r="B155" s="162">
        <v>11</v>
      </c>
      <c r="C155" s="163">
        <v>0.83333333333333337</v>
      </c>
      <c r="D155" s="170"/>
      <c r="E155" s="171"/>
      <c r="F155" s="171"/>
      <c r="G155" s="171"/>
      <c r="H155" s="171"/>
      <c r="I155" s="172"/>
      <c r="J155" s="170"/>
      <c r="K155" s="171"/>
      <c r="L155" s="172"/>
      <c r="M155" s="170"/>
      <c r="N155" s="171"/>
      <c r="O155" s="172"/>
    </row>
    <row r="156" spans="1:15" ht="15" customHeight="1" thickBot="1" x14ac:dyDescent="0.25">
      <c r="A156" s="109"/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1:15" ht="13.5" customHeight="1" x14ac:dyDescent="0.2">
      <c r="A157" s="239">
        <f>A135+1</f>
        <v>45825</v>
      </c>
      <c r="B157" s="78">
        <v>1</v>
      </c>
      <c r="C157" s="79">
        <v>0.375</v>
      </c>
      <c r="D157" s="80"/>
      <c r="E157" s="81"/>
      <c r="F157" s="81"/>
      <c r="G157" s="81"/>
      <c r="H157" s="81"/>
      <c r="I157" s="82"/>
      <c r="J157" s="80"/>
      <c r="K157" s="81"/>
      <c r="L157" s="82"/>
      <c r="M157" s="80"/>
      <c r="N157" s="81"/>
      <c r="O157" s="82"/>
    </row>
    <row r="158" spans="1:15" ht="13.5" hidden="1" customHeight="1" x14ac:dyDescent="0.2">
      <c r="A158" s="240"/>
      <c r="B158" s="78"/>
      <c r="C158" s="79"/>
      <c r="D158" s="83"/>
      <c r="E158" s="84"/>
      <c r="F158" s="84"/>
      <c r="G158" s="84"/>
      <c r="H158" s="84"/>
      <c r="I158" s="85"/>
      <c r="J158" s="83"/>
      <c r="K158" s="84"/>
      <c r="L158" s="85"/>
      <c r="M158" s="83"/>
      <c r="N158" s="84"/>
      <c r="O158" s="85"/>
    </row>
    <row r="159" spans="1:15" ht="13.5" hidden="1" customHeight="1" x14ac:dyDescent="0.2">
      <c r="A159" s="241"/>
      <c r="B159" s="86">
        <v>2</v>
      </c>
      <c r="C159" s="87">
        <v>0.41666666666666669</v>
      </c>
      <c r="D159" s="88"/>
      <c r="E159" s="89"/>
      <c r="F159" s="89"/>
      <c r="G159" s="89"/>
      <c r="H159" s="89"/>
      <c r="I159" s="90"/>
      <c r="J159" s="88"/>
      <c r="K159" s="89"/>
      <c r="L159" s="90"/>
      <c r="M159" s="88"/>
      <c r="N159" s="89"/>
      <c r="O159" s="90"/>
    </row>
    <row r="160" spans="1:15" ht="13.5" hidden="1" customHeight="1" x14ac:dyDescent="0.2">
      <c r="A160" s="241"/>
      <c r="B160" s="86"/>
      <c r="C160" s="87"/>
      <c r="D160" s="88"/>
      <c r="E160" s="89"/>
      <c r="F160" s="89"/>
      <c r="G160" s="89"/>
      <c r="H160" s="89"/>
      <c r="I160" s="90"/>
      <c r="J160" s="88"/>
      <c r="K160" s="89"/>
      <c r="L160" s="90"/>
      <c r="M160" s="88"/>
      <c r="N160" s="89"/>
      <c r="O160" s="90"/>
    </row>
    <row r="161" spans="1:15" ht="13.5" customHeight="1" x14ac:dyDescent="0.2">
      <c r="A161" s="241"/>
      <c r="B161" s="86">
        <v>2</v>
      </c>
      <c r="C161" s="87">
        <v>0.41666666666666669</v>
      </c>
      <c r="D161" s="88"/>
      <c r="E161" s="91"/>
      <c r="F161" s="91"/>
      <c r="G161" s="91"/>
      <c r="H161" s="91"/>
      <c r="I161" s="90"/>
      <c r="J161" s="88"/>
      <c r="K161" s="91"/>
      <c r="L161" s="90"/>
      <c r="M161" s="88"/>
      <c r="N161" s="91"/>
      <c r="O161" s="90"/>
    </row>
    <row r="162" spans="1:15" ht="13.5" hidden="1" customHeight="1" x14ac:dyDescent="0.2">
      <c r="A162" s="241"/>
      <c r="B162" s="86"/>
      <c r="C162" s="87"/>
      <c r="D162" s="88"/>
      <c r="E162" s="91"/>
      <c r="F162" s="91"/>
      <c r="G162" s="91"/>
      <c r="H162" s="91"/>
      <c r="I162" s="90"/>
      <c r="J162" s="88"/>
      <c r="K162" s="91"/>
      <c r="L162" s="90"/>
      <c r="M162" s="88"/>
      <c r="N162" s="91"/>
      <c r="O162" s="90"/>
    </row>
    <row r="163" spans="1:15" ht="13.5" customHeight="1" x14ac:dyDescent="0.2">
      <c r="A163" s="241"/>
      <c r="B163" s="86">
        <v>3</v>
      </c>
      <c r="C163" s="87">
        <v>0.45833333333333331</v>
      </c>
      <c r="D163" s="88"/>
      <c r="E163" s="91"/>
      <c r="F163" s="91"/>
      <c r="G163" s="91"/>
      <c r="H163" s="91"/>
      <c r="I163" s="90"/>
      <c r="J163" s="88"/>
      <c r="K163" s="91"/>
      <c r="L163" s="90"/>
      <c r="M163" s="88"/>
      <c r="N163" s="91"/>
      <c r="O163" s="90"/>
    </row>
    <row r="164" spans="1:15" ht="13.5" hidden="1" customHeight="1" x14ac:dyDescent="0.2">
      <c r="A164" s="241"/>
      <c r="B164" s="86"/>
      <c r="C164" s="92"/>
      <c r="D164" s="88"/>
      <c r="E164" s="93"/>
      <c r="F164" s="93"/>
      <c r="G164" s="93"/>
      <c r="H164" s="93"/>
      <c r="I164" s="90"/>
      <c r="J164" s="88"/>
      <c r="K164" s="93"/>
      <c r="L164" s="90"/>
      <c r="M164" s="88"/>
      <c r="N164" s="93"/>
      <c r="O164" s="90"/>
    </row>
    <row r="165" spans="1:15" ht="13.5" hidden="1" customHeight="1" x14ac:dyDescent="0.2">
      <c r="A165" s="241"/>
      <c r="B165" s="86">
        <v>5</v>
      </c>
      <c r="C165" s="92">
        <v>0.58333333333333337</v>
      </c>
      <c r="D165" s="94"/>
      <c r="E165" s="95"/>
      <c r="F165" s="95"/>
      <c r="G165" s="95"/>
      <c r="H165" s="95"/>
      <c r="I165" s="96"/>
      <c r="J165" s="94"/>
      <c r="K165" s="95"/>
      <c r="L165" s="96"/>
      <c r="M165" s="94"/>
      <c r="N165" s="95"/>
      <c r="O165" s="96"/>
    </row>
    <row r="166" spans="1:15" ht="13.5" hidden="1" customHeight="1" x14ac:dyDescent="0.2">
      <c r="A166" s="241"/>
      <c r="B166" s="86"/>
      <c r="C166" s="92"/>
      <c r="D166" s="94"/>
      <c r="E166" s="97"/>
      <c r="F166" s="97"/>
      <c r="G166" s="97"/>
      <c r="H166" s="97"/>
      <c r="I166" s="96"/>
      <c r="J166" s="94"/>
      <c r="K166" s="97"/>
      <c r="L166" s="96"/>
      <c r="M166" s="94"/>
      <c r="N166" s="97"/>
      <c r="O166" s="96"/>
    </row>
    <row r="167" spans="1:15" ht="13.5" customHeight="1" x14ac:dyDescent="0.2">
      <c r="A167" s="241"/>
      <c r="B167" s="86">
        <v>4</v>
      </c>
      <c r="C167" s="92">
        <v>0.54166666666666663</v>
      </c>
      <c r="D167" s="98" t="s">
        <v>140</v>
      </c>
      <c r="E167" s="89" t="s">
        <v>37</v>
      </c>
      <c r="F167" s="89"/>
      <c r="G167" s="89"/>
      <c r="H167" s="89"/>
      <c r="I167" s="90"/>
      <c r="J167" s="88"/>
      <c r="K167" s="89"/>
      <c r="L167" s="90"/>
      <c r="M167" s="88"/>
      <c r="N167" s="89"/>
      <c r="O167" s="90"/>
    </row>
    <row r="168" spans="1:15" ht="13.5" hidden="1" customHeight="1" x14ac:dyDescent="0.2">
      <c r="A168" s="241"/>
      <c r="B168" s="86"/>
      <c r="C168" s="92"/>
      <c r="D168" s="88"/>
      <c r="E168" s="84"/>
      <c r="F168" s="84"/>
      <c r="G168" s="84"/>
      <c r="H168" s="84"/>
      <c r="I168" s="90"/>
      <c r="J168" s="88"/>
      <c r="K168" s="84"/>
      <c r="L168" s="90"/>
      <c r="M168" s="88"/>
      <c r="N168" s="84"/>
      <c r="O168" s="90"/>
    </row>
    <row r="169" spans="1:15" ht="13.5" hidden="1" customHeight="1" x14ac:dyDescent="0.2">
      <c r="A169" s="241"/>
      <c r="B169" s="86">
        <v>7</v>
      </c>
      <c r="C169" s="92">
        <v>0.66666666666666663</v>
      </c>
      <c r="D169" s="98"/>
      <c r="E169" s="99"/>
      <c r="F169" s="99"/>
      <c r="G169" s="99"/>
      <c r="H169" s="99"/>
      <c r="I169" s="90"/>
      <c r="J169" s="88"/>
      <c r="K169" s="99"/>
      <c r="L169" s="90"/>
      <c r="M169" s="88"/>
      <c r="N169" s="99"/>
      <c r="O169" s="90"/>
    </row>
    <row r="170" spans="1:15" ht="13.5" hidden="1" customHeight="1" x14ac:dyDescent="0.2">
      <c r="A170" s="241"/>
      <c r="B170" s="86"/>
      <c r="C170" s="92"/>
      <c r="D170" s="88"/>
      <c r="E170" s="84"/>
      <c r="F170" s="84"/>
      <c r="G170" s="84"/>
      <c r="H170" s="84"/>
      <c r="I170" s="90"/>
      <c r="J170" s="88"/>
      <c r="K170" s="84"/>
      <c r="L170" s="90"/>
      <c r="M170" s="88"/>
      <c r="N170" s="84"/>
      <c r="O170" s="90"/>
    </row>
    <row r="171" spans="1:15" ht="13.5" customHeight="1" x14ac:dyDescent="0.2">
      <c r="A171" s="241"/>
      <c r="B171" s="86">
        <v>5</v>
      </c>
      <c r="C171" s="92">
        <v>0.625</v>
      </c>
      <c r="D171" s="98"/>
      <c r="E171" s="91"/>
      <c r="F171" s="91"/>
      <c r="G171" s="91"/>
      <c r="H171" s="91"/>
      <c r="I171" s="90"/>
      <c r="J171" s="88"/>
      <c r="K171" s="91"/>
      <c r="L171" s="90"/>
      <c r="M171" s="88"/>
      <c r="N171" s="91"/>
      <c r="O171" s="90"/>
    </row>
    <row r="172" spans="1:15" ht="13.5" hidden="1" customHeight="1" x14ac:dyDescent="0.2">
      <c r="A172" s="241"/>
      <c r="B172" s="100"/>
      <c r="C172" s="101"/>
      <c r="D172" s="102"/>
      <c r="E172" s="93"/>
      <c r="F172" s="93"/>
      <c r="G172" s="93"/>
      <c r="H172" s="93"/>
      <c r="I172" s="103"/>
      <c r="J172" s="102"/>
      <c r="K172" s="93"/>
      <c r="L172" s="103"/>
      <c r="M172" s="102"/>
      <c r="N172" s="93"/>
      <c r="O172" s="103"/>
    </row>
    <row r="173" spans="1:15" ht="13.5" hidden="1" customHeight="1" x14ac:dyDescent="0.2">
      <c r="A173" s="241"/>
      <c r="B173" s="100">
        <v>9</v>
      </c>
      <c r="C173" s="101">
        <v>0.75</v>
      </c>
      <c r="D173" s="102"/>
      <c r="E173" s="93"/>
      <c r="F173" s="93"/>
      <c r="G173" s="93"/>
      <c r="H173" s="93"/>
      <c r="I173" s="103"/>
      <c r="J173" s="102"/>
      <c r="K173" s="93"/>
      <c r="L173" s="103"/>
      <c r="M173" s="102"/>
      <c r="N173" s="93"/>
      <c r="O173" s="103"/>
    </row>
    <row r="174" spans="1:15" ht="13.5" hidden="1" customHeight="1" x14ac:dyDescent="0.2">
      <c r="A174" s="241"/>
      <c r="B174" s="100"/>
      <c r="C174" s="101"/>
      <c r="D174" s="102"/>
      <c r="E174" s="93"/>
      <c r="F174" s="93"/>
      <c r="G174" s="93"/>
      <c r="H174" s="93"/>
      <c r="I174" s="103"/>
      <c r="J174" s="102"/>
      <c r="K174" s="93"/>
      <c r="L174" s="103"/>
      <c r="M174" s="102"/>
      <c r="N174" s="93"/>
      <c r="O174" s="103"/>
    </row>
    <row r="175" spans="1:15" ht="13.5" customHeight="1" x14ac:dyDescent="0.2">
      <c r="A175" s="241"/>
      <c r="B175" s="100">
        <v>6</v>
      </c>
      <c r="C175" s="101">
        <v>0.66666666666666663</v>
      </c>
      <c r="D175" s="102"/>
      <c r="E175" s="93"/>
      <c r="F175" s="93"/>
      <c r="G175" s="93"/>
      <c r="H175" s="93"/>
      <c r="I175" s="103"/>
      <c r="J175" s="102"/>
      <c r="K175" s="93"/>
      <c r="L175" s="103"/>
      <c r="M175" s="102"/>
      <c r="N175" s="93"/>
      <c r="O175" s="103"/>
    </row>
    <row r="176" spans="1:15" ht="13.5" hidden="1" customHeight="1" x14ac:dyDescent="0.2">
      <c r="A176" s="241"/>
      <c r="B176" s="100"/>
      <c r="C176" s="101"/>
      <c r="D176" s="10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thickBot="1" x14ac:dyDescent="0.25">
      <c r="A177" s="242"/>
      <c r="B177" s="104">
        <v>11</v>
      </c>
      <c r="C177" s="105">
        <v>0.83333333333333337</v>
      </c>
      <c r="D177" s="106"/>
      <c r="E177" s="107"/>
      <c r="F177" s="107"/>
      <c r="G177" s="107"/>
      <c r="H177" s="107"/>
      <c r="I177" s="108"/>
      <c r="J177" s="106"/>
      <c r="K177" s="107"/>
      <c r="L177" s="108"/>
      <c r="M177" s="106"/>
      <c r="N177" s="107"/>
      <c r="O177" s="108"/>
    </row>
    <row r="178" spans="1:15" ht="15" customHeight="1" thickBot="1" x14ac:dyDescent="0.25">
      <c r="A178" s="109"/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1:15" ht="13.5" customHeight="1" x14ac:dyDescent="0.2">
      <c r="A179" s="239">
        <f>A157+1</f>
        <v>45826</v>
      </c>
      <c r="B179" s="78">
        <v>1</v>
      </c>
      <c r="C179" s="79">
        <v>0.375</v>
      </c>
      <c r="D179" s="80"/>
      <c r="E179" s="81"/>
      <c r="F179" s="81"/>
      <c r="G179" s="81"/>
      <c r="H179" s="81"/>
      <c r="I179" s="82"/>
      <c r="J179" s="80"/>
      <c r="K179" s="81"/>
      <c r="L179" s="82"/>
      <c r="M179" s="80"/>
      <c r="N179" s="81"/>
      <c r="O179" s="82"/>
    </row>
    <row r="180" spans="1:15" ht="13.5" hidden="1" customHeight="1" x14ac:dyDescent="0.2">
      <c r="A180" s="240"/>
      <c r="B180" s="78"/>
      <c r="C180" s="79"/>
      <c r="D180" s="83"/>
      <c r="E180" s="84"/>
      <c r="F180" s="84"/>
      <c r="G180" s="84"/>
      <c r="H180" s="84"/>
      <c r="I180" s="85"/>
      <c r="J180" s="83"/>
      <c r="K180" s="84"/>
      <c r="L180" s="85"/>
      <c r="M180" s="83"/>
      <c r="N180" s="84"/>
      <c r="O180" s="85"/>
    </row>
    <row r="181" spans="1:15" ht="13.5" hidden="1" customHeight="1" x14ac:dyDescent="0.2">
      <c r="A181" s="241"/>
      <c r="B181" s="86">
        <v>2</v>
      </c>
      <c r="C181" s="87">
        <v>0.41666666666666669</v>
      </c>
      <c r="D181" s="88"/>
      <c r="E181" s="89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hidden="1" customHeight="1" x14ac:dyDescent="0.2">
      <c r="A182" s="241"/>
      <c r="B182" s="86"/>
      <c r="C182" s="87"/>
      <c r="D182" s="88"/>
      <c r="E182" s="89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customHeight="1" x14ac:dyDescent="0.2">
      <c r="A183" s="241"/>
      <c r="B183" s="86">
        <v>2</v>
      </c>
      <c r="C183" s="87">
        <v>0.41666666666666669</v>
      </c>
      <c r="D183" s="88"/>
      <c r="E183" s="91"/>
      <c r="F183" s="91"/>
      <c r="G183" s="91"/>
      <c r="H183" s="91"/>
      <c r="I183" s="90"/>
      <c r="J183" s="88"/>
      <c r="K183" s="91"/>
      <c r="L183" s="90"/>
      <c r="M183" s="88"/>
      <c r="N183" s="91"/>
      <c r="O183" s="90"/>
    </row>
    <row r="184" spans="1:15" ht="13.5" hidden="1" customHeight="1" x14ac:dyDescent="0.2">
      <c r="A184" s="241"/>
      <c r="B184" s="86"/>
      <c r="C184" s="87"/>
      <c r="D184" s="88"/>
      <c r="E184" s="91"/>
      <c r="F184" s="91"/>
      <c r="G184" s="91"/>
      <c r="H184" s="91"/>
      <c r="I184" s="90"/>
      <c r="J184" s="88"/>
      <c r="K184" s="91"/>
      <c r="L184" s="90"/>
      <c r="M184" s="88"/>
      <c r="N184" s="91"/>
      <c r="O184" s="90"/>
    </row>
    <row r="185" spans="1:15" ht="13.5" customHeight="1" x14ac:dyDescent="0.2">
      <c r="A185" s="241"/>
      <c r="B185" s="86">
        <v>3</v>
      </c>
      <c r="C185" s="87">
        <v>0.45833333333333331</v>
      </c>
      <c r="D185" s="88"/>
      <c r="E185" s="91"/>
      <c r="F185" s="91"/>
      <c r="G185" s="91"/>
      <c r="H185" s="91"/>
      <c r="I185" s="90"/>
      <c r="J185" s="88"/>
      <c r="K185" s="91"/>
      <c r="L185" s="90"/>
      <c r="M185" s="88"/>
      <c r="N185" s="91"/>
      <c r="O185" s="90"/>
    </row>
    <row r="186" spans="1:15" ht="13.5" hidden="1" customHeight="1" x14ac:dyDescent="0.2">
      <c r="A186" s="241"/>
      <c r="B186" s="86"/>
      <c r="C186" s="92"/>
      <c r="D186" s="88"/>
      <c r="E186" s="93"/>
      <c r="F186" s="93"/>
      <c r="G186" s="93"/>
      <c r="H186" s="93"/>
      <c r="I186" s="90"/>
      <c r="J186" s="88"/>
      <c r="K186" s="93"/>
      <c r="L186" s="90"/>
      <c r="M186" s="88"/>
      <c r="N186" s="93"/>
      <c r="O186" s="90"/>
    </row>
    <row r="187" spans="1:15" ht="13.5" hidden="1" customHeight="1" x14ac:dyDescent="0.2">
      <c r="A187" s="241"/>
      <c r="B187" s="86">
        <v>5</v>
      </c>
      <c r="C187" s="92">
        <v>0.58333333333333337</v>
      </c>
      <c r="D187" s="94"/>
      <c r="E187" s="9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ht="13.5" hidden="1" customHeight="1" x14ac:dyDescent="0.2">
      <c r="A188" s="241"/>
      <c r="B188" s="86"/>
      <c r="C188" s="92"/>
      <c r="D188" s="94"/>
      <c r="E188" s="97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2">
      <c r="A189" s="241"/>
      <c r="B189" s="86">
        <v>4</v>
      </c>
      <c r="C189" s="92">
        <v>0.54166666666666663</v>
      </c>
      <c r="D189" s="98"/>
      <c r="E189" s="89"/>
      <c r="F189" s="89"/>
      <c r="G189" s="89"/>
      <c r="H189" s="89"/>
      <c r="I189" s="90"/>
      <c r="J189" s="88"/>
      <c r="K189" s="89"/>
      <c r="L189" s="90"/>
      <c r="M189" s="88"/>
      <c r="N189" s="89"/>
      <c r="O189" s="90"/>
    </row>
    <row r="190" spans="1:15" ht="13.5" hidden="1" customHeight="1" x14ac:dyDescent="0.2">
      <c r="A190" s="241"/>
      <c r="B190" s="86"/>
      <c r="C190" s="92"/>
      <c r="D190" s="88"/>
      <c r="E190" s="84"/>
      <c r="F190" s="84"/>
      <c r="G190" s="84"/>
      <c r="H190" s="84"/>
      <c r="I190" s="90"/>
      <c r="J190" s="88"/>
      <c r="K190" s="84"/>
      <c r="L190" s="90"/>
      <c r="M190" s="88"/>
      <c r="N190" s="84"/>
      <c r="O190" s="90"/>
    </row>
    <row r="191" spans="1:15" ht="13.5" hidden="1" customHeight="1" x14ac:dyDescent="0.2">
      <c r="A191" s="241"/>
      <c r="B191" s="86">
        <v>7</v>
      </c>
      <c r="C191" s="92">
        <v>0.66666666666666663</v>
      </c>
      <c r="D191" s="98"/>
      <c r="E191" s="99"/>
      <c r="F191" s="99"/>
      <c r="G191" s="99"/>
      <c r="H191" s="99"/>
      <c r="I191" s="90"/>
      <c r="J191" s="88"/>
      <c r="K191" s="99"/>
      <c r="L191" s="90"/>
      <c r="M191" s="88"/>
      <c r="N191" s="99"/>
      <c r="O191" s="90"/>
    </row>
    <row r="192" spans="1:15" ht="13.5" hidden="1" customHeight="1" x14ac:dyDescent="0.2">
      <c r="A192" s="241"/>
      <c r="B192" s="86"/>
      <c r="C192" s="92"/>
      <c r="D192" s="88"/>
      <c r="E192" s="84"/>
      <c r="F192" s="84"/>
      <c r="G192" s="84"/>
      <c r="H192" s="84"/>
      <c r="I192" s="90"/>
      <c r="J192" s="88"/>
      <c r="K192" s="84"/>
      <c r="L192" s="90"/>
      <c r="M192" s="88"/>
      <c r="N192" s="84"/>
      <c r="O192" s="90"/>
    </row>
    <row r="193" spans="1:15" ht="13.5" customHeight="1" x14ac:dyDescent="0.2">
      <c r="A193" s="241"/>
      <c r="B193" s="86">
        <v>5</v>
      </c>
      <c r="C193" s="92">
        <v>0.625</v>
      </c>
      <c r="D193" s="98"/>
      <c r="E193" s="91"/>
      <c r="F193" s="91"/>
      <c r="G193" s="91"/>
      <c r="H193" s="91"/>
      <c r="I193" s="90"/>
      <c r="J193" s="88"/>
      <c r="K193" s="91"/>
      <c r="L193" s="90"/>
      <c r="M193" s="88"/>
      <c r="N193" s="91"/>
      <c r="O193" s="90"/>
    </row>
    <row r="194" spans="1:15" ht="13.5" hidden="1" customHeight="1" x14ac:dyDescent="0.2">
      <c r="A194" s="241"/>
      <c r="B194" s="100"/>
      <c r="C194" s="101"/>
      <c r="D194" s="102"/>
      <c r="E194" s="93"/>
      <c r="F194" s="93"/>
      <c r="G194" s="93"/>
      <c r="H194" s="93"/>
      <c r="I194" s="103"/>
      <c r="J194" s="102"/>
      <c r="K194" s="93"/>
      <c r="L194" s="103"/>
      <c r="M194" s="102"/>
      <c r="N194" s="93"/>
      <c r="O194" s="103"/>
    </row>
    <row r="195" spans="1:15" ht="13.5" hidden="1" customHeight="1" x14ac:dyDescent="0.2">
      <c r="A195" s="241"/>
      <c r="B195" s="100">
        <v>9</v>
      </c>
      <c r="C195" s="101">
        <v>0.75</v>
      </c>
      <c r="D195" s="102"/>
      <c r="E195" s="93"/>
      <c r="F195" s="93"/>
      <c r="G195" s="93"/>
      <c r="H195" s="93"/>
      <c r="I195" s="103"/>
      <c r="J195" s="102"/>
      <c r="K195" s="93"/>
      <c r="L195" s="103"/>
      <c r="M195" s="102"/>
      <c r="N195" s="93"/>
      <c r="O195" s="103"/>
    </row>
    <row r="196" spans="1:15" ht="13.5" hidden="1" customHeight="1" x14ac:dyDescent="0.2">
      <c r="A196" s="241"/>
      <c r="B196" s="100"/>
      <c r="C196" s="101"/>
      <c r="D196" s="102"/>
      <c r="E196" s="93"/>
      <c r="F196" s="93"/>
      <c r="G196" s="93"/>
      <c r="H196" s="93"/>
      <c r="I196" s="103"/>
      <c r="J196" s="102"/>
      <c r="K196" s="93"/>
      <c r="L196" s="103"/>
      <c r="M196" s="102"/>
      <c r="N196" s="93"/>
      <c r="O196" s="103"/>
    </row>
    <row r="197" spans="1:15" ht="13.5" customHeight="1" x14ac:dyDescent="0.2">
      <c r="A197" s="241"/>
      <c r="B197" s="100">
        <v>6</v>
      </c>
      <c r="C197" s="101">
        <v>0.66666666666666663</v>
      </c>
      <c r="D197" s="102"/>
      <c r="E197" s="93"/>
      <c r="F197" s="93"/>
      <c r="G197" s="93"/>
      <c r="H197" s="93"/>
      <c r="I197" s="103"/>
      <c r="J197" s="102"/>
      <c r="K197" s="93"/>
      <c r="L197" s="103"/>
      <c r="M197" s="102"/>
      <c r="N197" s="93"/>
      <c r="O197" s="103"/>
    </row>
    <row r="198" spans="1:15" ht="13.5" hidden="1" customHeight="1" x14ac:dyDescent="0.2">
      <c r="A198" s="241"/>
      <c r="B198" s="100"/>
      <c r="C198" s="101"/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thickBot="1" x14ac:dyDescent="0.25">
      <c r="A199" s="242"/>
      <c r="B199" s="104">
        <v>11</v>
      </c>
      <c r="C199" s="105">
        <v>0.83333333333333337</v>
      </c>
      <c r="D199" s="106"/>
      <c r="E199" s="107"/>
      <c r="F199" s="107"/>
      <c r="G199" s="107"/>
      <c r="H199" s="107"/>
      <c r="I199" s="108"/>
      <c r="J199" s="106"/>
      <c r="K199" s="107"/>
      <c r="L199" s="108"/>
      <c r="M199" s="106"/>
      <c r="N199" s="107"/>
      <c r="O199" s="108"/>
    </row>
    <row r="200" spans="1:15" ht="15" customHeight="1" thickBot="1" x14ac:dyDescent="0.25">
      <c r="A200" s="109"/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1:15" ht="13.5" customHeight="1" x14ac:dyDescent="0.2">
      <c r="A201" s="239">
        <f>A179+1</f>
        <v>45827</v>
      </c>
      <c r="B201" s="78">
        <v>1</v>
      </c>
      <c r="C201" s="79">
        <v>0.375</v>
      </c>
      <c r="D201" s="80"/>
      <c r="E201" s="81"/>
      <c r="F201" s="81"/>
      <c r="G201" s="81"/>
      <c r="H201" s="81"/>
      <c r="I201" s="82"/>
      <c r="J201" s="80"/>
      <c r="K201" s="81"/>
      <c r="L201" s="82"/>
      <c r="M201" s="80"/>
      <c r="N201" s="81"/>
      <c r="O201" s="82"/>
    </row>
    <row r="202" spans="1:15" ht="13.5" hidden="1" customHeight="1" x14ac:dyDescent="0.2">
      <c r="A202" s="240"/>
      <c r="B202" s="78"/>
      <c r="C202" s="79"/>
      <c r="D202" s="83"/>
      <c r="E202" s="84"/>
      <c r="F202" s="84"/>
      <c r="G202" s="84"/>
      <c r="H202" s="84"/>
      <c r="I202" s="85"/>
      <c r="J202" s="83"/>
      <c r="K202" s="84"/>
      <c r="L202" s="85"/>
      <c r="M202" s="83"/>
      <c r="N202" s="84"/>
      <c r="O202" s="85"/>
    </row>
    <row r="203" spans="1:15" ht="13.5" hidden="1" customHeight="1" x14ac:dyDescent="0.2">
      <c r="A203" s="241"/>
      <c r="B203" s="86">
        <v>2</v>
      </c>
      <c r="C203" s="87">
        <v>0.41666666666666669</v>
      </c>
      <c r="D203" s="88"/>
      <c r="E203" s="89"/>
      <c r="F203" s="89"/>
      <c r="G203" s="89"/>
      <c r="H203" s="89"/>
      <c r="I203" s="90"/>
      <c r="J203" s="88"/>
      <c r="K203" s="89"/>
      <c r="L203" s="90"/>
      <c r="M203" s="88"/>
      <c r="N203" s="89"/>
      <c r="O203" s="90"/>
    </row>
    <row r="204" spans="1:15" ht="13.5" hidden="1" customHeight="1" x14ac:dyDescent="0.2">
      <c r="A204" s="241"/>
      <c r="B204" s="86"/>
      <c r="C204" s="87"/>
      <c r="D204" s="88"/>
      <c r="E204" s="89"/>
      <c r="F204" s="89"/>
      <c r="G204" s="89"/>
      <c r="H204" s="89"/>
      <c r="I204" s="90"/>
      <c r="J204" s="88"/>
      <c r="K204" s="89"/>
      <c r="L204" s="90"/>
      <c r="M204" s="88"/>
      <c r="N204" s="89"/>
      <c r="O204" s="90"/>
    </row>
    <row r="205" spans="1:15" ht="13.5" customHeight="1" x14ac:dyDescent="0.2">
      <c r="A205" s="241"/>
      <c r="B205" s="86">
        <v>2</v>
      </c>
      <c r="C205" s="87">
        <v>0.41666666666666669</v>
      </c>
      <c r="D205" s="88"/>
      <c r="E205" s="91"/>
      <c r="F205" s="91"/>
      <c r="G205" s="91"/>
      <c r="H205" s="91"/>
      <c r="I205" s="90"/>
      <c r="J205" s="88"/>
      <c r="K205" s="91"/>
      <c r="L205" s="90"/>
      <c r="M205" s="88"/>
      <c r="N205" s="91"/>
      <c r="O205" s="90"/>
    </row>
    <row r="206" spans="1:15" ht="13.5" hidden="1" customHeight="1" x14ac:dyDescent="0.2">
      <c r="A206" s="241"/>
      <c r="B206" s="86"/>
      <c r="C206" s="87"/>
      <c r="D206" s="88"/>
      <c r="E206" s="91"/>
      <c r="F206" s="91"/>
      <c r="G206" s="91"/>
      <c r="H206" s="91"/>
      <c r="I206" s="90"/>
      <c r="J206" s="88"/>
      <c r="K206" s="91"/>
      <c r="L206" s="90"/>
      <c r="M206" s="88"/>
      <c r="N206" s="91"/>
      <c r="O206" s="90"/>
    </row>
    <row r="207" spans="1:15" ht="13.5" customHeight="1" x14ac:dyDescent="0.2">
      <c r="A207" s="241"/>
      <c r="B207" s="86">
        <v>3</v>
      </c>
      <c r="C207" s="87">
        <v>0.45833333333333331</v>
      </c>
      <c r="D207" s="88"/>
      <c r="E207" s="91"/>
      <c r="F207" s="91"/>
      <c r="G207" s="91"/>
      <c r="H207" s="91"/>
      <c r="I207" s="90"/>
      <c r="J207" s="88"/>
      <c r="K207" s="91"/>
      <c r="L207" s="90"/>
      <c r="M207" s="88"/>
      <c r="N207" s="91"/>
      <c r="O207" s="90"/>
    </row>
    <row r="208" spans="1:15" ht="13.5" hidden="1" customHeight="1" x14ac:dyDescent="0.2">
      <c r="A208" s="241"/>
      <c r="B208" s="86"/>
      <c r="C208" s="92"/>
      <c r="D208" s="88"/>
      <c r="E208" s="93"/>
      <c r="F208" s="93"/>
      <c r="G208" s="93"/>
      <c r="H208" s="93"/>
      <c r="I208" s="90"/>
      <c r="J208" s="88"/>
      <c r="K208" s="93"/>
      <c r="L208" s="90"/>
      <c r="M208" s="88"/>
      <c r="N208" s="93"/>
      <c r="O208" s="90"/>
    </row>
    <row r="209" spans="1:15" ht="13.5" hidden="1" customHeight="1" x14ac:dyDescent="0.2">
      <c r="A209" s="241"/>
      <c r="B209" s="86">
        <v>5</v>
      </c>
      <c r="C209" s="92">
        <v>0.58333333333333337</v>
      </c>
      <c r="D209" s="94"/>
      <c r="E209" s="95"/>
      <c r="F209" s="95"/>
      <c r="G209" s="95"/>
      <c r="H209" s="95"/>
      <c r="I209" s="96"/>
      <c r="J209" s="94"/>
      <c r="K209" s="95"/>
      <c r="L209" s="96"/>
      <c r="M209" s="94"/>
      <c r="N209" s="95"/>
      <c r="O209" s="96"/>
    </row>
    <row r="210" spans="1:15" ht="13.5" hidden="1" customHeight="1" x14ac:dyDescent="0.2">
      <c r="A210" s="241"/>
      <c r="B210" s="86"/>
      <c r="C210" s="92"/>
      <c r="D210" s="94"/>
      <c r="E210" s="97"/>
      <c r="F210" s="97"/>
      <c r="G210" s="97"/>
      <c r="H210" s="97"/>
      <c r="I210" s="96"/>
      <c r="J210" s="94"/>
      <c r="K210" s="97"/>
      <c r="L210" s="96"/>
      <c r="M210" s="94"/>
      <c r="N210" s="97"/>
      <c r="O210" s="96"/>
    </row>
    <row r="211" spans="1:15" ht="13.5" customHeight="1" x14ac:dyDescent="0.2">
      <c r="A211" s="241"/>
      <c r="B211" s="86">
        <v>4</v>
      </c>
      <c r="C211" s="92">
        <v>0.54166666666666663</v>
      </c>
      <c r="D211" s="98"/>
      <c r="E211" s="89"/>
      <c r="F211" s="89"/>
      <c r="G211" s="89"/>
      <c r="H211" s="89"/>
      <c r="I211" s="90"/>
      <c r="J211" s="88"/>
      <c r="K211" s="89"/>
      <c r="L211" s="90"/>
      <c r="M211" s="88"/>
      <c r="N211" s="89"/>
      <c r="O211" s="90"/>
    </row>
    <row r="212" spans="1:15" ht="13.5" hidden="1" customHeight="1" x14ac:dyDescent="0.2">
      <c r="A212" s="241"/>
      <c r="B212" s="86"/>
      <c r="C212" s="92"/>
      <c r="D212" s="88"/>
      <c r="E212" s="84"/>
      <c r="F212" s="84"/>
      <c r="G212" s="84"/>
      <c r="H212" s="84"/>
      <c r="I212" s="90"/>
      <c r="J212" s="88"/>
      <c r="K212" s="84"/>
      <c r="L212" s="90"/>
      <c r="M212" s="88"/>
      <c r="N212" s="84"/>
      <c r="O212" s="90"/>
    </row>
    <row r="213" spans="1:15" ht="13.5" hidden="1" customHeight="1" x14ac:dyDescent="0.2">
      <c r="A213" s="241"/>
      <c r="B213" s="86">
        <v>7</v>
      </c>
      <c r="C213" s="92">
        <v>0.66666666666666663</v>
      </c>
      <c r="D213" s="98"/>
      <c r="E213" s="99"/>
      <c r="F213" s="99"/>
      <c r="G213" s="99"/>
      <c r="H213" s="99"/>
      <c r="I213" s="90"/>
      <c r="J213" s="88"/>
      <c r="K213" s="99"/>
      <c r="L213" s="90"/>
      <c r="M213" s="88"/>
      <c r="N213" s="99"/>
      <c r="O213" s="90"/>
    </row>
    <row r="214" spans="1:15" ht="13.5" hidden="1" customHeight="1" x14ac:dyDescent="0.2">
      <c r="A214" s="241"/>
      <c r="B214" s="86"/>
      <c r="C214" s="92"/>
      <c r="D214" s="88"/>
      <c r="E214" s="84"/>
      <c r="F214" s="84"/>
      <c r="G214" s="84"/>
      <c r="H214" s="84"/>
      <c r="I214" s="90"/>
      <c r="J214" s="88"/>
      <c r="K214" s="84"/>
      <c r="L214" s="90"/>
      <c r="M214" s="88"/>
      <c r="N214" s="84"/>
      <c r="O214" s="90"/>
    </row>
    <row r="215" spans="1:15" ht="13.5" customHeight="1" x14ac:dyDescent="0.2">
      <c r="A215" s="241"/>
      <c r="B215" s="86">
        <v>5</v>
      </c>
      <c r="C215" s="92">
        <v>0.625</v>
      </c>
      <c r="D215" s="98"/>
      <c r="E215" s="91"/>
      <c r="F215" s="91"/>
      <c r="G215" s="91"/>
      <c r="H215" s="91"/>
      <c r="I215" s="90"/>
      <c r="J215" s="88"/>
      <c r="K215" s="91"/>
      <c r="L215" s="90"/>
      <c r="M215" s="88"/>
      <c r="N215" s="91"/>
      <c r="O215" s="90"/>
    </row>
    <row r="216" spans="1:15" ht="13.5" hidden="1" customHeight="1" x14ac:dyDescent="0.2">
      <c r="A216" s="241"/>
      <c r="B216" s="100"/>
      <c r="C216" s="101"/>
      <c r="D216" s="102"/>
      <c r="E216" s="93"/>
      <c r="F216" s="93"/>
      <c r="G216" s="93"/>
      <c r="H216" s="93"/>
      <c r="I216" s="103"/>
      <c r="J216" s="102"/>
      <c r="K216" s="93"/>
      <c r="L216" s="103"/>
      <c r="M216" s="102"/>
      <c r="N216" s="93"/>
      <c r="O216" s="103"/>
    </row>
    <row r="217" spans="1:15" ht="13.5" hidden="1" customHeight="1" x14ac:dyDescent="0.2">
      <c r="A217" s="241"/>
      <c r="B217" s="100">
        <v>9</v>
      </c>
      <c r="C217" s="101">
        <v>0.75</v>
      </c>
      <c r="D217" s="102"/>
      <c r="E217" s="93"/>
      <c r="F217" s="93"/>
      <c r="G217" s="93"/>
      <c r="H217" s="93"/>
      <c r="I217" s="103"/>
      <c r="J217" s="102"/>
      <c r="K217" s="93"/>
      <c r="L217" s="103"/>
      <c r="M217" s="102"/>
      <c r="N217" s="93"/>
      <c r="O217" s="103"/>
    </row>
    <row r="218" spans="1:15" ht="13.5" hidden="1" customHeight="1" x14ac:dyDescent="0.2">
      <c r="A218" s="241"/>
      <c r="B218" s="100"/>
      <c r="C218" s="101"/>
      <c r="D218" s="102"/>
      <c r="E218" s="93"/>
      <c r="F218" s="93"/>
      <c r="G218" s="93"/>
      <c r="H218" s="93"/>
      <c r="I218" s="103"/>
      <c r="J218" s="102"/>
      <c r="K218" s="93"/>
      <c r="L218" s="103"/>
      <c r="M218" s="102"/>
      <c r="N218" s="93"/>
      <c r="O218" s="103"/>
    </row>
    <row r="219" spans="1:15" ht="13.5" customHeight="1" x14ac:dyDescent="0.2">
      <c r="A219" s="241"/>
      <c r="B219" s="100">
        <v>6</v>
      </c>
      <c r="C219" s="101">
        <v>0.66666666666666663</v>
      </c>
      <c r="D219" s="102"/>
      <c r="E219" s="93"/>
      <c r="F219" s="93"/>
      <c r="G219" s="93"/>
      <c r="H219" s="93"/>
      <c r="I219" s="103"/>
      <c r="J219" s="102"/>
      <c r="K219" s="93"/>
      <c r="L219" s="103"/>
      <c r="M219" s="102"/>
      <c r="N219" s="93"/>
      <c r="O219" s="103"/>
    </row>
    <row r="220" spans="1:15" ht="13.5" hidden="1" customHeight="1" x14ac:dyDescent="0.2">
      <c r="A220" s="241"/>
      <c r="B220" s="100"/>
      <c r="C220" s="101"/>
      <c r="D220" s="102"/>
      <c r="E220" s="93"/>
      <c r="F220" s="93"/>
      <c r="G220" s="93"/>
      <c r="H220" s="93"/>
      <c r="I220" s="103"/>
      <c r="J220" s="102"/>
      <c r="K220" s="93"/>
      <c r="L220" s="103"/>
      <c r="M220" s="102"/>
      <c r="N220" s="93"/>
      <c r="O220" s="103"/>
    </row>
    <row r="221" spans="1:15" ht="13.5" hidden="1" customHeight="1" thickBot="1" x14ac:dyDescent="0.25">
      <c r="A221" s="242"/>
      <c r="B221" s="104">
        <v>11</v>
      </c>
      <c r="C221" s="105">
        <v>0.83333333333333337</v>
      </c>
      <c r="D221" s="106"/>
      <c r="E221" s="107"/>
      <c r="F221" s="107"/>
      <c r="G221" s="107"/>
      <c r="H221" s="107"/>
      <c r="I221" s="108"/>
      <c r="J221" s="106"/>
      <c r="K221" s="107"/>
      <c r="L221" s="108"/>
      <c r="M221" s="106"/>
      <c r="N221" s="107"/>
      <c r="O221" s="108"/>
    </row>
    <row r="222" spans="1:15" ht="15" customHeight="1" thickBot="1" x14ac:dyDescent="0.25">
      <c r="A222" s="109"/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1:15" ht="13.5" customHeight="1" x14ac:dyDescent="0.2">
      <c r="A223" s="239">
        <f>A201+1</f>
        <v>45828</v>
      </c>
      <c r="B223" s="78">
        <v>1</v>
      </c>
      <c r="C223" s="79">
        <v>0.375</v>
      </c>
      <c r="D223" s="80"/>
      <c r="E223" s="81"/>
      <c r="F223" s="81"/>
      <c r="G223" s="81"/>
      <c r="H223" s="81"/>
      <c r="I223" s="82"/>
      <c r="J223" s="80"/>
      <c r="K223" s="81"/>
      <c r="L223" s="82"/>
      <c r="M223" s="80"/>
      <c r="N223" s="81"/>
      <c r="O223" s="82"/>
    </row>
    <row r="224" spans="1:15" ht="13.5" hidden="1" customHeight="1" x14ac:dyDescent="0.2">
      <c r="A224" s="240"/>
      <c r="B224" s="78"/>
      <c r="C224" s="79"/>
      <c r="D224" s="83"/>
      <c r="E224" s="84"/>
      <c r="F224" s="84"/>
      <c r="G224" s="84"/>
      <c r="H224" s="84"/>
      <c r="I224" s="85"/>
      <c r="J224" s="83"/>
      <c r="K224" s="84"/>
      <c r="L224" s="85"/>
      <c r="M224" s="83"/>
      <c r="N224" s="84"/>
      <c r="O224" s="85"/>
    </row>
    <row r="225" spans="1:15" ht="13.5" hidden="1" customHeight="1" x14ac:dyDescent="0.2">
      <c r="A225" s="241"/>
      <c r="B225" s="86">
        <v>2</v>
      </c>
      <c r="C225" s="87">
        <v>0.41666666666666669</v>
      </c>
      <c r="D225" s="88"/>
      <c r="E225" s="89"/>
      <c r="F225" s="89"/>
      <c r="G225" s="89"/>
      <c r="H225" s="89"/>
      <c r="I225" s="90"/>
      <c r="J225" s="88"/>
      <c r="K225" s="89"/>
      <c r="L225" s="90"/>
      <c r="M225" s="88"/>
      <c r="N225" s="89"/>
      <c r="O225" s="90"/>
    </row>
    <row r="226" spans="1:15" ht="13.5" hidden="1" customHeight="1" x14ac:dyDescent="0.2">
      <c r="A226" s="241"/>
      <c r="B226" s="86"/>
      <c r="C226" s="87"/>
      <c r="D226" s="88"/>
      <c r="E226" s="89"/>
      <c r="F226" s="89"/>
      <c r="G226" s="89"/>
      <c r="H226" s="89"/>
      <c r="I226" s="90"/>
      <c r="J226" s="88"/>
      <c r="K226" s="89"/>
      <c r="L226" s="90"/>
      <c r="M226" s="88"/>
      <c r="N226" s="89"/>
      <c r="O226" s="90"/>
    </row>
    <row r="227" spans="1:15" ht="13.5" customHeight="1" x14ac:dyDescent="0.2">
      <c r="A227" s="241"/>
      <c r="B227" s="86">
        <v>2</v>
      </c>
      <c r="C227" s="87">
        <v>0.41666666666666669</v>
      </c>
      <c r="E227" s="91"/>
      <c r="F227" s="91"/>
      <c r="G227" s="91"/>
      <c r="H227" s="91"/>
      <c r="I227" s="90"/>
      <c r="J227" s="88"/>
      <c r="K227" s="91"/>
      <c r="L227" s="90"/>
      <c r="M227" s="88"/>
      <c r="N227" s="91"/>
      <c r="O227" s="90"/>
    </row>
    <row r="228" spans="1:15" ht="13.5" hidden="1" customHeight="1" x14ac:dyDescent="0.2">
      <c r="A228" s="241"/>
      <c r="B228" s="86"/>
      <c r="C228" s="87"/>
      <c r="D228" s="88"/>
      <c r="E228" s="91"/>
      <c r="F228" s="91"/>
      <c r="G228" s="91"/>
      <c r="H228" s="91"/>
      <c r="I228" s="90"/>
      <c r="J228" s="88"/>
      <c r="K228" s="91"/>
      <c r="L228" s="90"/>
      <c r="M228" s="88"/>
      <c r="N228" s="91"/>
      <c r="O228" s="90"/>
    </row>
    <row r="229" spans="1:15" ht="13.5" customHeight="1" x14ac:dyDescent="0.2">
      <c r="A229" s="241"/>
      <c r="B229" s="86">
        <v>3</v>
      </c>
      <c r="C229" s="87">
        <v>0.45833333333333331</v>
      </c>
      <c r="D229" s="88"/>
      <c r="E229" s="91"/>
      <c r="F229" s="91"/>
      <c r="G229" s="91"/>
      <c r="H229" s="91"/>
      <c r="I229" s="90"/>
      <c r="J229" s="88"/>
      <c r="K229" s="91"/>
      <c r="L229" s="90"/>
      <c r="M229" s="88"/>
      <c r="N229" s="91"/>
      <c r="O229" s="90"/>
    </row>
    <row r="230" spans="1:15" ht="13.5" hidden="1" customHeight="1" x14ac:dyDescent="0.2">
      <c r="A230" s="241"/>
      <c r="B230" s="86"/>
      <c r="C230" s="92"/>
      <c r="D230" s="88"/>
      <c r="E230" s="93"/>
      <c r="F230" s="93"/>
      <c r="G230" s="93"/>
      <c r="H230" s="93"/>
      <c r="I230" s="90"/>
      <c r="J230" s="88"/>
      <c r="K230" s="93"/>
      <c r="L230" s="90"/>
      <c r="M230" s="88"/>
      <c r="N230" s="93"/>
      <c r="O230" s="90"/>
    </row>
    <row r="231" spans="1:15" ht="13.5" hidden="1" customHeight="1" x14ac:dyDescent="0.2">
      <c r="A231" s="241"/>
      <c r="B231" s="86">
        <v>5</v>
      </c>
      <c r="C231" s="92">
        <v>0.58333333333333337</v>
      </c>
      <c r="D231" s="94"/>
      <c r="E231" s="95"/>
      <c r="F231" s="95"/>
      <c r="G231" s="95"/>
      <c r="H231" s="95"/>
      <c r="I231" s="96"/>
      <c r="J231" s="94"/>
      <c r="K231" s="95"/>
      <c r="L231" s="96"/>
      <c r="M231" s="94"/>
      <c r="N231" s="95"/>
      <c r="O231" s="96"/>
    </row>
    <row r="232" spans="1:15" ht="13.5" hidden="1" customHeight="1" x14ac:dyDescent="0.2">
      <c r="A232" s="241"/>
      <c r="B232" s="86"/>
      <c r="C232" s="92"/>
      <c r="D232" s="94"/>
      <c r="E232" s="97"/>
      <c r="F232" s="97"/>
      <c r="G232" s="97"/>
      <c r="H232" s="97"/>
      <c r="I232" s="96"/>
      <c r="J232" s="94"/>
      <c r="K232" s="97"/>
      <c r="L232" s="96"/>
      <c r="M232" s="94"/>
      <c r="N232" s="97"/>
      <c r="O232" s="96"/>
    </row>
    <row r="233" spans="1:15" ht="13.5" customHeight="1" x14ac:dyDescent="0.2">
      <c r="A233" s="241"/>
      <c r="B233" s="86">
        <v>4</v>
      </c>
      <c r="C233" s="92">
        <v>0.54166666666666663</v>
      </c>
      <c r="D233" s="98"/>
      <c r="E233" s="89"/>
      <c r="F233" s="89"/>
      <c r="G233" s="89"/>
      <c r="H233" s="89"/>
      <c r="I233" s="90"/>
      <c r="J233" s="88"/>
      <c r="K233" s="89"/>
      <c r="L233" s="90"/>
      <c r="M233" s="88"/>
      <c r="N233" s="89"/>
      <c r="O233" s="90"/>
    </row>
    <row r="234" spans="1:15" ht="13.5" hidden="1" customHeight="1" x14ac:dyDescent="0.2">
      <c r="A234" s="241"/>
      <c r="B234" s="86"/>
      <c r="C234" s="92"/>
      <c r="D234" s="88"/>
      <c r="E234" s="84"/>
      <c r="F234" s="84"/>
      <c r="G234" s="84"/>
      <c r="H234" s="84"/>
      <c r="I234" s="90"/>
      <c r="J234" s="88"/>
      <c r="K234" s="84"/>
      <c r="L234" s="90"/>
      <c r="M234" s="88"/>
      <c r="N234" s="84"/>
      <c r="O234" s="90"/>
    </row>
    <row r="235" spans="1:15" ht="13.5" hidden="1" customHeight="1" x14ac:dyDescent="0.2">
      <c r="A235" s="241"/>
      <c r="B235" s="86">
        <v>7</v>
      </c>
      <c r="C235" s="92">
        <v>0.66666666666666663</v>
      </c>
      <c r="D235" s="98"/>
      <c r="E235" s="99"/>
      <c r="F235" s="99"/>
      <c r="G235" s="99"/>
      <c r="H235" s="99"/>
      <c r="I235" s="90"/>
      <c r="J235" s="88"/>
      <c r="K235" s="99"/>
      <c r="L235" s="90"/>
      <c r="M235" s="88"/>
      <c r="N235" s="99"/>
      <c r="O235" s="90"/>
    </row>
    <row r="236" spans="1:15" ht="13.5" hidden="1" customHeight="1" x14ac:dyDescent="0.2">
      <c r="A236" s="241"/>
      <c r="B236" s="86"/>
      <c r="C236" s="92"/>
      <c r="D236" s="88"/>
      <c r="E236" s="84"/>
      <c r="F236" s="84"/>
      <c r="G236" s="84"/>
      <c r="H236" s="84"/>
      <c r="I236" s="90"/>
      <c r="J236" s="88"/>
      <c r="K236" s="84"/>
      <c r="L236" s="90"/>
      <c r="M236" s="88"/>
      <c r="N236" s="84"/>
      <c r="O236" s="90"/>
    </row>
    <row r="237" spans="1:15" ht="13.5" customHeight="1" x14ac:dyDescent="0.2">
      <c r="A237" s="241"/>
      <c r="B237" s="86">
        <v>5</v>
      </c>
      <c r="C237" s="92">
        <v>0.625</v>
      </c>
      <c r="D237" s="98"/>
      <c r="E237" s="91"/>
      <c r="F237" s="91"/>
      <c r="G237" s="91"/>
      <c r="H237" s="91"/>
      <c r="I237" s="90"/>
      <c r="J237" s="88"/>
      <c r="K237" s="91"/>
      <c r="L237" s="90"/>
      <c r="M237" s="88"/>
      <c r="N237" s="91"/>
      <c r="O237" s="90"/>
    </row>
    <row r="238" spans="1:15" ht="13.5" hidden="1" customHeight="1" x14ac:dyDescent="0.2">
      <c r="A238" s="241"/>
      <c r="B238" s="100"/>
      <c r="C238" s="101"/>
      <c r="D238" s="102"/>
      <c r="E238" s="93"/>
      <c r="F238" s="93"/>
      <c r="G238" s="93"/>
      <c r="H238" s="93"/>
      <c r="I238" s="103"/>
      <c r="J238" s="102"/>
      <c r="K238" s="93"/>
      <c r="L238" s="103"/>
      <c r="M238" s="102"/>
      <c r="N238" s="93"/>
      <c r="O238" s="103"/>
    </row>
    <row r="239" spans="1:15" ht="13.5" hidden="1" customHeight="1" x14ac:dyDescent="0.2">
      <c r="A239" s="241"/>
      <c r="B239" s="100">
        <v>9</v>
      </c>
      <c r="C239" s="101">
        <v>0.75</v>
      </c>
      <c r="D239" s="102"/>
      <c r="E239" s="93"/>
      <c r="F239" s="93"/>
      <c r="G239" s="93"/>
      <c r="H239" s="93"/>
      <c r="I239" s="103"/>
      <c r="J239" s="102"/>
      <c r="K239" s="93"/>
      <c r="L239" s="103"/>
      <c r="M239" s="102"/>
      <c r="N239" s="93"/>
      <c r="O239" s="103"/>
    </row>
    <row r="240" spans="1:15" ht="13.5" hidden="1" customHeight="1" x14ac:dyDescent="0.2">
      <c r="A240" s="241"/>
      <c r="B240" s="100"/>
      <c r="C240" s="101"/>
      <c r="D240" s="102"/>
      <c r="E240" s="93"/>
      <c r="F240" s="93"/>
      <c r="G240" s="93"/>
      <c r="H240" s="93"/>
      <c r="I240" s="103"/>
      <c r="J240" s="102"/>
      <c r="K240" s="93"/>
      <c r="L240" s="103"/>
      <c r="M240" s="102"/>
      <c r="N240" s="93"/>
      <c r="O240" s="103"/>
    </row>
    <row r="241" spans="1:15" ht="13.5" customHeight="1" x14ac:dyDescent="0.2">
      <c r="A241" s="241"/>
      <c r="B241" s="100">
        <v>6</v>
      </c>
      <c r="C241" s="101">
        <v>0.66666666666666663</v>
      </c>
      <c r="D241" s="102"/>
      <c r="E241" s="93"/>
      <c r="F241" s="93"/>
      <c r="G241" s="93"/>
      <c r="H241" s="93"/>
      <c r="I241" s="103"/>
      <c r="J241" s="102"/>
      <c r="K241" s="93"/>
      <c r="L241" s="103"/>
      <c r="M241" s="102"/>
      <c r="N241" s="93"/>
      <c r="O241" s="103"/>
    </row>
    <row r="242" spans="1:15" ht="13.5" hidden="1" customHeight="1" x14ac:dyDescent="0.2">
      <c r="A242" s="241"/>
      <c r="B242" s="100"/>
      <c r="C242" s="101"/>
      <c r="D242" s="102"/>
      <c r="E242" s="93"/>
      <c r="F242" s="93"/>
      <c r="G242" s="93"/>
      <c r="H242" s="93"/>
      <c r="I242" s="103"/>
      <c r="J242" s="102"/>
      <c r="K242" s="93"/>
      <c r="L242" s="103"/>
      <c r="M242" s="102"/>
      <c r="N242" s="93"/>
      <c r="O242" s="103"/>
    </row>
    <row r="243" spans="1:15" ht="13.5" hidden="1" customHeight="1" thickBot="1" x14ac:dyDescent="0.25">
      <c r="A243" s="242"/>
      <c r="B243" s="104">
        <v>11</v>
      </c>
      <c r="C243" s="105">
        <v>0.83333333333333337</v>
      </c>
      <c r="D243" s="106"/>
      <c r="E243" s="107"/>
      <c r="F243" s="107"/>
      <c r="G243" s="107"/>
      <c r="H243" s="107"/>
      <c r="I243" s="108"/>
      <c r="J243" s="106"/>
      <c r="K243" s="107"/>
      <c r="L243" s="108"/>
      <c r="M243" s="106"/>
      <c r="N243" s="107"/>
      <c r="O243" s="108"/>
    </row>
    <row r="244" spans="1:15" ht="15" customHeight="1" x14ac:dyDescent="0.2">
      <c r="A244" s="109"/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1:15" ht="13.5" hidden="1" customHeight="1" x14ac:dyDescent="0.2">
      <c r="A245" s="240"/>
      <c r="B245" s="100"/>
      <c r="C245" s="101"/>
      <c r="D245" s="102"/>
      <c r="E245" s="93"/>
      <c r="F245" s="93"/>
      <c r="G245" s="93"/>
      <c r="H245" s="93"/>
      <c r="I245" s="103"/>
      <c r="J245" s="102"/>
      <c r="K245" s="93"/>
      <c r="L245" s="103"/>
      <c r="M245" s="102"/>
      <c r="N245" s="93"/>
      <c r="O245" s="103"/>
    </row>
    <row r="246" spans="1:15" ht="13.5" hidden="1" customHeight="1" thickBot="1" x14ac:dyDescent="0.25">
      <c r="A246" s="248"/>
      <c r="B246" s="104">
        <v>11</v>
      </c>
      <c r="C246" s="105">
        <v>0.83333333333333337</v>
      </c>
      <c r="D246" s="106"/>
      <c r="E246" s="107"/>
      <c r="F246" s="107"/>
      <c r="G246" s="107"/>
      <c r="H246" s="107"/>
      <c r="I246" s="108"/>
      <c r="J246" s="106"/>
      <c r="K246" s="107"/>
      <c r="L246" s="108"/>
      <c r="M246" s="106"/>
      <c r="N246" s="107"/>
      <c r="O246" s="108"/>
    </row>
  </sheetData>
  <mergeCells count="17">
    <mergeCell ref="A113:A133"/>
    <mergeCell ref="A135:A155"/>
    <mergeCell ref="A245:A246"/>
    <mergeCell ref="A157:A177"/>
    <mergeCell ref="A179:A199"/>
    <mergeCell ref="A201:A221"/>
    <mergeCell ref="A223:A243"/>
    <mergeCell ref="A47:A67"/>
    <mergeCell ref="A69:A89"/>
    <mergeCell ref="A25:A45"/>
    <mergeCell ref="J1:L1"/>
    <mergeCell ref="A91:A11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N25:N45 N47:N67 N69:N89 N91:N111 N113:N133 N135:N155 N157:N177 N179:N199 N201:N221 N223:N243 N3:N23 K3:K23 E3:H23 N245:N246 K245:K246 E245:H246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62" t="s">
        <v>118</v>
      </c>
      <c r="C1" s="230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257">
        <f>Ders_Programı!A3</f>
        <v>45818</v>
      </c>
      <c r="B2" s="253">
        <v>1</v>
      </c>
      <c r="C2" s="261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258"/>
      <c r="B3" s="254"/>
      <c r="C3" s="254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258"/>
      <c r="B4" s="253">
        <v>2</v>
      </c>
      <c r="C4" s="255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258"/>
      <c r="B5" s="254"/>
      <c r="C5" s="254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258"/>
      <c r="B6" s="253">
        <v>3</v>
      </c>
      <c r="C6" s="255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258"/>
      <c r="B7" s="254"/>
      <c r="C7" s="254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258"/>
      <c r="B8" s="253">
        <v>4</v>
      </c>
      <c r="C8" s="255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258"/>
      <c r="B9" s="254"/>
      <c r="C9" s="254"/>
      <c r="D9" s="8" t="s">
        <v>117</v>
      </c>
      <c r="E9" s="8" t="str">
        <f>Ders_Programı!D13</f>
        <v>Matematik II</v>
      </c>
      <c r="F9" s="8" t="str">
        <f>Ders_Programı!D13</f>
        <v>Matematik II</v>
      </c>
      <c r="G9" s="8" t="str">
        <f>Ders_Programı!D13</f>
        <v>Matematik II</v>
      </c>
      <c r="H9" s="8" t="str">
        <f>Ders_Programı!D13</f>
        <v>Matematik II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258"/>
      <c r="B10" s="253">
        <v>5</v>
      </c>
      <c r="C10" s="255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258"/>
      <c r="B11" s="254"/>
      <c r="C11" s="254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258"/>
      <c r="B12" s="253">
        <v>6</v>
      </c>
      <c r="C12" s="255">
        <v>0.625</v>
      </c>
      <c r="D12" s="8" t="s">
        <v>119</v>
      </c>
      <c r="E12" s="8" t="str">
        <f>Ders_Programı!E13</f>
        <v>F212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258"/>
      <c r="B13" s="254"/>
      <c r="C13" s="254"/>
      <c r="D13" s="8" t="s">
        <v>117</v>
      </c>
      <c r="E13" s="8" t="e">
        <f>Ders_Programı!#REF!</f>
        <v>#REF!</v>
      </c>
      <c r="F13" s="8" t="e">
        <f>Ders_Programı!#REF!</f>
        <v>#REF!</v>
      </c>
      <c r="G13" s="8" t="e">
        <f>Ders_Programı!#REF!</f>
        <v>#REF!</v>
      </c>
      <c r="H13" s="8" t="e">
        <f>Ders_Programı!#REF!</f>
        <v>#REF!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258"/>
      <c r="B14" s="253">
        <v>7</v>
      </c>
      <c r="C14" s="255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258"/>
      <c r="B15" s="254"/>
      <c r="C15" s="254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258"/>
      <c r="B16" s="253">
        <v>8</v>
      </c>
      <c r="C16" s="255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258"/>
      <c r="B17" s="254"/>
      <c r="C17" s="254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258"/>
      <c r="B18" s="253">
        <v>9</v>
      </c>
      <c r="C18" s="255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258"/>
      <c r="B19" s="254"/>
      <c r="C19" s="254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258"/>
      <c r="B20" s="253">
        <v>10</v>
      </c>
      <c r="C20" s="255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258"/>
      <c r="B21" s="254"/>
      <c r="C21" s="254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258"/>
      <c r="B22" s="253">
        <v>11</v>
      </c>
      <c r="C22" s="255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259"/>
      <c r="B23" s="254"/>
      <c r="C23" s="254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256">
        <f>A2+1</f>
        <v>45819</v>
      </c>
      <c r="B24" s="251">
        <v>1</v>
      </c>
      <c r="C24" s="252">
        <v>0.375</v>
      </c>
      <c r="D24" s="41" t="s">
        <v>119</v>
      </c>
      <c r="E24" s="41" t="str">
        <f>Ders_Programı!E25</f>
        <v>F212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50"/>
      <c r="B25" s="250"/>
      <c r="C25" s="250"/>
      <c r="D25" s="41" t="s">
        <v>117</v>
      </c>
      <c r="E25" s="41" t="e">
        <f>Ders_Programı!#REF!</f>
        <v>#REF!</v>
      </c>
      <c r="F25" s="41" t="e">
        <f>Ders_Programı!#REF!</f>
        <v>#REF!</v>
      </c>
      <c r="G25" s="41" t="e">
        <f>Ders_Programı!#REF!</f>
        <v>#REF!</v>
      </c>
      <c r="H25" s="41" t="e">
        <f>Ders_Programı!#REF!</f>
        <v>#REF!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50"/>
      <c r="B26" s="251">
        <v>2</v>
      </c>
      <c r="C26" s="249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50"/>
      <c r="B27" s="250"/>
      <c r="C27" s="250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50"/>
      <c r="B28" s="251">
        <v>3</v>
      </c>
      <c r="C28" s="249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50"/>
      <c r="B29" s="250"/>
      <c r="C29" s="250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50"/>
      <c r="B30" s="251">
        <v>4</v>
      </c>
      <c r="C30" s="249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50"/>
      <c r="B31" s="250"/>
      <c r="C31" s="250"/>
      <c r="D31" s="41" t="s">
        <v>117</v>
      </c>
      <c r="E31" s="41" t="str">
        <f>Ders_Programı!D53</f>
        <v>Fizik I</v>
      </c>
      <c r="F31" s="41" t="str">
        <f>Ders_Programı!D53</f>
        <v>Fizik I</v>
      </c>
      <c r="G31" s="41" t="str">
        <f>Ders_Programı!D53</f>
        <v>Fizik I</v>
      </c>
      <c r="H31" s="41" t="str">
        <f>Ders_Programı!D53</f>
        <v>Fizik 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50"/>
      <c r="B32" s="251">
        <v>5</v>
      </c>
      <c r="C32" s="249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50"/>
      <c r="B33" s="250"/>
      <c r="C33" s="250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50"/>
      <c r="B34" s="251">
        <v>6</v>
      </c>
      <c r="C34" s="249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50"/>
      <c r="B35" s="250"/>
      <c r="C35" s="250"/>
      <c r="D35" s="41" t="s">
        <v>117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50"/>
      <c r="B36" s="251">
        <v>7</v>
      </c>
      <c r="C36" s="249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50"/>
      <c r="B37" s="250"/>
      <c r="C37" s="250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50"/>
      <c r="B38" s="251">
        <v>8</v>
      </c>
      <c r="C38" s="249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50"/>
      <c r="B39" s="250"/>
      <c r="C39" s="250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50"/>
      <c r="B40" s="251">
        <v>9</v>
      </c>
      <c r="C40" s="249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50"/>
      <c r="B41" s="250"/>
      <c r="C41" s="250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50"/>
      <c r="B42" s="251">
        <v>10</v>
      </c>
      <c r="C42" s="249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50"/>
      <c r="B43" s="250"/>
      <c r="C43" s="250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50"/>
      <c r="B44" s="251">
        <v>11</v>
      </c>
      <c r="C44" s="249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50"/>
      <c r="B45" s="250"/>
      <c r="C45" s="250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260">
        <f>A24+1</f>
        <v>45820</v>
      </c>
      <c r="B46" s="253">
        <v>1</v>
      </c>
      <c r="C46" s="261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54"/>
      <c r="B47" s="254"/>
      <c r="C47" s="254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54"/>
      <c r="B48" s="253">
        <v>2</v>
      </c>
      <c r="C48" s="255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54"/>
      <c r="B49" s="254"/>
      <c r="C49" s="254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54"/>
      <c r="B50" s="253">
        <v>3</v>
      </c>
      <c r="C50" s="255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54"/>
      <c r="B51" s="254"/>
      <c r="C51" s="254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54"/>
      <c r="B52" s="253">
        <v>4</v>
      </c>
      <c r="C52" s="255">
        <v>0.54166666666666663</v>
      </c>
      <c r="D52" s="42" t="s">
        <v>119</v>
      </c>
      <c r="E52" s="42" t="str">
        <f>Ders_Programı!E53</f>
        <v>F212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54"/>
      <c r="B53" s="254"/>
      <c r="C53" s="254"/>
      <c r="D53" s="42" t="s">
        <v>117</v>
      </c>
      <c r="E53" s="42" t="e">
        <f>Ders_Programı!#REF!</f>
        <v>#REF!</v>
      </c>
      <c r="F53" s="42" t="e">
        <f>Ders_Programı!#REF!</f>
        <v>#REF!</v>
      </c>
      <c r="G53" s="42" t="e">
        <f>Ders_Programı!#REF!</f>
        <v>#REF!</v>
      </c>
      <c r="H53" s="42" t="e">
        <f>Ders_Programı!#REF!</f>
        <v>#REF!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54"/>
      <c r="B54" s="253">
        <v>5</v>
      </c>
      <c r="C54" s="255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54"/>
      <c r="B55" s="254"/>
      <c r="C55" s="254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54"/>
      <c r="B56" s="253">
        <v>6</v>
      </c>
      <c r="C56" s="255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54"/>
      <c r="B57" s="254"/>
      <c r="C57" s="254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54"/>
      <c r="B58" s="253">
        <v>7</v>
      </c>
      <c r="C58" s="255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54"/>
      <c r="B59" s="254"/>
      <c r="C59" s="254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54"/>
      <c r="B60" s="253">
        <v>8</v>
      </c>
      <c r="C60" s="255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254"/>
      <c r="B61" s="254"/>
      <c r="C61" s="254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254"/>
      <c r="B62" s="253">
        <v>9</v>
      </c>
      <c r="C62" s="255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54"/>
      <c r="B63" s="254"/>
      <c r="C63" s="254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54"/>
      <c r="B64" s="253">
        <v>10</v>
      </c>
      <c r="C64" s="255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254"/>
      <c r="B65" s="254"/>
      <c r="C65" s="254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254"/>
      <c r="B66" s="253">
        <v>11</v>
      </c>
      <c r="C66" s="255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54"/>
      <c r="B67" s="254"/>
      <c r="C67" s="254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256">
        <f>A46+1</f>
        <v>45821</v>
      </c>
      <c r="B68" s="251">
        <v>1</v>
      </c>
      <c r="C68" s="252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50"/>
      <c r="B69" s="250"/>
      <c r="C69" s="250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50"/>
      <c r="B70" s="251">
        <v>2</v>
      </c>
      <c r="C70" s="249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50"/>
      <c r="B71" s="250"/>
      <c r="C71" s="250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50"/>
      <c r="B72" s="251">
        <v>3</v>
      </c>
      <c r="C72" s="249">
        <v>0.45833333333333331</v>
      </c>
      <c r="D72" s="43" t="s">
        <v>119</v>
      </c>
      <c r="E72" s="43" t="str">
        <f>Ders_Programı!E73</f>
        <v>F212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250"/>
      <c r="B73" s="250"/>
      <c r="C73" s="250"/>
      <c r="D73" s="43" t="s">
        <v>117</v>
      </c>
      <c r="E73" s="43" t="e">
        <f>Ders_Programı!#REF!</f>
        <v>#REF!</v>
      </c>
      <c r="F73" s="43" t="e">
        <f>Ders_Programı!#REF!</f>
        <v>#REF!</v>
      </c>
      <c r="G73" s="43" t="e">
        <f>Ders_Programı!#REF!</f>
        <v>#REF!</v>
      </c>
      <c r="H73" s="43" t="e">
        <f>Ders_Programı!#REF!</f>
        <v>#REF!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250"/>
      <c r="B74" s="251">
        <v>4</v>
      </c>
      <c r="C74" s="249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250"/>
      <c r="B75" s="250"/>
      <c r="C75" s="250"/>
      <c r="D75" s="43" t="s">
        <v>117</v>
      </c>
      <c r="E75" s="43">
        <f>Ders_Programı!D75</f>
        <v>0</v>
      </c>
      <c r="F75" s="43">
        <f>Ders_Programı!D75</f>
        <v>0</v>
      </c>
      <c r="G75" s="43">
        <f>Ders_Programı!D75</f>
        <v>0</v>
      </c>
      <c r="H75" s="43">
        <f>Ders_Programı!D75</f>
        <v>0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250"/>
      <c r="B76" s="251">
        <v>5</v>
      </c>
      <c r="C76" s="249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50"/>
      <c r="B77" s="250"/>
      <c r="C77" s="250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50"/>
      <c r="B78" s="251">
        <v>6</v>
      </c>
      <c r="C78" s="249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">
      <c r="A79" s="250"/>
      <c r="B79" s="250"/>
      <c r="C79" s="250"/>
      <c r="D79" s="43" t="s">
        <v>117</v>
      </c>
      <c r="E79" s="43" t="str">
        <f>Ders_Programı!D167</f>
        <v>Programlama II</v>
      </c>
      <c r="F79" s="43" t="str">
        <f>Ders_Programı!D167</f>
        <v>Programlama II</v>
      </c>
      <c r="G79" s="43" t="str">
        <f>Ders_Programı!D167</f>
        <v>Programlama II</v>
      </c>
      <c r="H79" s="43" t="str">
        <f>Ders_Programı!D167</f>
        <v>Programlama II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">
      <c r="A80" s="250"/>
      <c r="B80" s="251">
        <v>7</v>
      </c>
      <c r="C80" s="249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50"/>
      <c r="B81" s="250"/>
      <c r="C81" s="250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50"/>
      <c r="B82" s="251">
        <v>8</v>
      </c>
      <c r="C82" s="249">
        <v>0.70833333333333337</v>
      </c>
      <c r="D82" s="43" t="s">
        <v>119</v>
      </c>
      <c r="E82" s="43" t="str">
        <f>Ders_Programı!E83</f>
        <v>F212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">
      <c r="A83" s="250"/>
      <c r="B83" s="250"/>
      <c r="C83" s="250"/>
      <c r="D83" s="43" t="s">
        <v>117</v>
      </c>
      <c r="E83" s="43" t="str">
        <f>Ders_Programı!D73</f>
        <v>Programlama Lab.II</v>
      </c>
      <c r="F83" s="43" t="str">
        <f>Ders_Programı!D73</f>
        <v>Programlama Lab.II</v>
      </c>
      <c r="G83" s="43" t="str">
        <f>Ders_Programı!D73</f>
        <v>Programlama Lab.II</v>
      </c>
      <c r="H83" s="43" t="str">
        <f>Ders_Programı!D73</f>
        <v>Programlama Lab.II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">
      <c r="A84" s="250"/>
      <c r="B84" s="251">
        <v>9</v>
      </c>
      <c r="C84" s="249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250"/>
      <c r="B85" s="250"/>
      <c r="C85" s="250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250"/>
      <c r="B86" s="251">
        <v>10</v>
      </c>
      <c r="C86" s="249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">
      <c r="A87" s="250"/>
      <c r="B87" s="250"/>
      <c r="C87" s="250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">
      <c r="A88" s="250"/>
      <c r="B88" s="251">
        <v>11</v>
      </c>
      <c r="C88" s="249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250"/>
      <c r="B89" s="250"/>
      <c r="C89" s="250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260">
        <f>A68+1</f>
        <v>45822</v>
      </c>
      <c r="B90" s="253">
        <v>1</v>
      </c>
      <c r="C90" s="261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254"/>
      <c r="B91" s="254"/>
      <c r="C91" s="254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254"/>
      <c r="B92" s="253">
        <v>2</v>
      </c>
      <c r="C92" s="255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254"/>
      <c r="B93" s="254"/>
      <c r="C93" s="254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254"/>
      <c r="B94" s="253">
        <v>3</v>
      </c>
      <c r="C94" s="255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254"/>
      <c r="B95" s="254"/>
      <c r="C95" s="254"/>
      <c r="D95" s="44" t="s">
        <v>117</v>
      </c>
      <c r="E95" s="44" t="str">
        <f>Ders_Programı!D95</f>
        <v xml:space="preserve">5-I Dersler'i "Yüz Yüze </v>
      </c>
      <c r="F95" s="44" t="str">
        <f>Ders_Programı!D95</f>
        <v xml:space="preserve">5-I Dersler'i "Yüz Yüze </v>
      </c>
      <c r="G95" s="44" t="str">
        <f>Ders_Programı!D95</f>
        <v xml:space="preserve">5-I Dersler'i "Yüz Yüze </v>
      </c>
      <c r="H95" s="44" t="str">
        <f>Ders_Programı!D95</f>
        <v xml:space="preserve">5-I Dersler'i "Yüz Yüze 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254"/>
      <c r="B96" s="253">
        <v>4</v>
      </c>
      <c r="C96" s="255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">
      <c r="A97" s="254"/>
      <c r="B97" s="254"/>
      <c r="C97" s="254"/>
      <c r="D97" s="44" t="s">
        <v>117</v>
      </c>
      <c r="E97" s="44">
        <f>Ders_Programı!D97</f>
        <v>0</v>
      </c>
      <c r="F97" s="44">
        <f>Ders_Programı!D97</f>
        <v>0</v>
      </c>
      <c r="G97" s="44">
        <f>Ders_Programı!D97</f>
        <v>0</v>
      </c>
      <c r="H97" s="44">
        <f>Ders_Programı!D97</f>
        <v>0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">
      <c r="A98" s="254"/>
      <c r="B98" s="253">
        <v>5</v>
      </c>
      <c r="C98" s="255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254"/>
      <c r="B99" s="254"/>
      <c r="C99" s="254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254"/>
      <c r="B100" s="253">
        <v>6</v>
      </c>
      <c r="C100" s="255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254"/>
      <c r="B101" s="254"/>
      <c r="C101" s="254"/>
      <c r="D101" s="44" t="s">
        <v>117</v>
      </c>
      <c r="E101" s="44" t="str">
        <f>Ders_Programı!D101</f>
        <v>5-I Dersler'i "Yüz Yüze</v>
      </c>
      <c r="F101" s="44" t="str">
        <f>Ders_Programı!D101</f>
        <v>5-I Dersler'i "Yüz Yüze</v>
      </c>
      <c r="G101" s="44" t="str">
        <f>Ders_Programı!D101</f>
        <v>5-I Dersler'i "Yüz Yüze</v>
      </c>
      <c r="H101" s="44" t="str">
        <f>Ders_Programı!D101</f>
        <v>5-I Dersler'i "Yüz Yüze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254"/>
      <c r="B102" s="253">
        <v>7</v>
      </c>
      <c r="C102" s="255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254"/>
      <c r="B103" s="254"/>
      <c r="C103" s="254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254"/>
      <c r="B104" s="253">
        <v>8</v>
      </c>
      <c r="C104" s="255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254"/>
      <c r="B105" s="254"/>
      <c r="C105" s="254"/>
      <c r="D105" s="44" t="s">
        <v>117</v>
      </c>
      <c r="E105" s="44">
        <f>Ders_Programı!D105</f>
        <v>0</v>
      </c>
      <c r="F105" s="44">
        <f>Ders_Programı!D105</f>
        <v>0</v>
      </c>
      <c r="G105" s="44">
        <f>Ders_Programı!D105</f>
        <v>0</v>
      </c>
      <c r="H105" s="44">
        <f>Ders_Programı!D105</f>
        <v>0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254"/>
      <c r="B106" s="253">
        <v>9</v>
      </c>
      <c r="C106" s="255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254"/>
      <c r="B107" s="254"/>
      <c r="C107" s="254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254"/>
      <c r="B108" s="253">
        <v>10</v>
      </c>
      <c r="C108" s="255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254"/>
      <c r="B109" s="254"/>
      <c r="C109" s="254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254"/>
      <c r="B110" s="253">
        <v>11</v>
      </c>
      <c r="C110" s="255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254"/>
      <c r="B111" s="254"/>
      <c r="C111" s="254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256">
        <f>A90+1</f>
        <v>45823</v>
      </c>
      <c r="B112" s="251">
        <v>1</v>
      </c>
      <c r="C112" s="252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250"/>
      <c r="B113" s="250"/>
      <c r="C113" s="250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250"/>
      <c r="B114" s="251">
        <v>2</v>
      </c>
      <c r="C114" s="249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250"/>
      <c r="B115" s="250"/>
      <c r="C115" s="250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250"/>
      <c r="B116" s="251">
        <v>3</v>
      </c>
      <c r="C116" s="249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250"/>
      <c r="B117" s="250"/>
      <c r="C117" s="250"/>
      <c r="D117" s="46" t="s">
        <v>117</v>
      </c>
      <c r="E117" s="46">
        <f>Ders_Programı!D117</f>
        <v>0</v>
      </c>
      <c r="F117" s="46">
        <f>Ders_Programı!D117</f>
        <v>0</v>
      </c>
      <c r="G117" s="46">
        <f>Ders_Programı!D117</f>
        <v>0</v>
      </c>
      <c r="H117" s="46">
        <f>Ders_Programı!D117</f>
        <v>0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250"/>
      <c r="B118" s="251">
        <v>4</v>
      </c>
      <c r="C118" s="249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250"/>
      <c r="B119" s="250"/>
      <c r="C119" s="250"/>
      <c r="D119" s="46" t="s">
        <v>117</v>
      </c>
      <c r="E119" s="46">
        <f>Ders_Programı!D119</f>
        <v>0</v>
      </c>
      <c r="F119" s="46">
        <f>Ders_Programı!D119</f>
        <v>0</v>
      </c>
      <c r="G119" s="46">
        <f>Ders_Programı!D119</f>
        <v>0</v>
      </c>
      <c r="H119" s="46">
        <f>Ders_Programı!D119</f>
        <v>0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">
      <c r="A120" s="250"/>
      <c r="B120" s="251">
        <v>5</v>
      </c>
      <c r="C120" s="249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250"/>
      <c r="B121" s="250"/>
      <c r="C121" s="250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250"/>
      <c r="B122" s="251">
        <v>6</v>
      </c>
      <c r="C122" s="249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250"/>
      <c r="B123" s="250"/>
      <c r="C123" s="250"/>
      <c r="D123" s="46" t="s">
        <v>117</v>
      </c>
      <c r="E123" s="46">
        <f>Ders_Programı!D123</f>
        <v>0</v>
      </c>
      <c r="F123" s="46">
        <f>Ders_Programı!D123</f>
        <v>0</v>
      </c>
      <c r="G123" s="46">
        <f>Ders_Programı!D123</f>
        <v>0</v>
      </c>
      <c r="H123" s="46">
        <f>Ders_Programı!D123</f>
        <v>0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250"/>
      <c r="B124" s="251">
        <v>7</v>
      </c>
      <c r="C124" s="249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250"/>
      <c r="B125" s="250"/>
      <c r="C125" s="250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250"/>
      <c r="B126" s="251">
        <v>8</v>
      </c>
      <c r="C126" s="249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250"/>
      <c r="B127" s="250"/>
      <c r="C127" s="250"/>
      <c r="D127" s="46" t="s">
        <v>117</v>
      </c>
      <c r="E127" s="46">
        <f>Ders_Programı!D127</f>
        <v>0</v>
      </c>
      <c r="F127" s="46">
        <f>Ders_Programı!D127</f>
        <v>0</v>
      </c>
      <c r="G127" s="46">
        <f>Ders_Programı!D127</f>
        <v>0</v>
      </c>
      <c r="H127" s="46">
        <f>Ders_Programı!D127</f>
        <v>0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250"/>
      <c r="B128" s="251">
        <v>9</v>
      </c>
      <c r="C128" s="249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250"/>
      <c r="B129" s="250"/>
      <c r="C129" s="250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250"/>
      <c r="B130" s="251">
        <v>10</v>
      </c>
      <c r="C130" s="249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250"/>
      <c r="B131" s="250"/>
      <c r="C131" s="250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250"/>
      <c r="B132" s="251">
        <v>11</v>
      </c>
      <c r="C132" s="249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">
      <c r="A133" s="250"/>
      <c r="B133" s="250"/>
      <c r="C133" s="250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">
      <c r="A134" s="260">
        <f>A112+1</f>
        <v>45824</v>
      </c>
      <c r="B134" s="253">
        <v>1</v>
      </c>
      <c r="C134" s="261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">
      <c r="A135" s="254"/>
      <c r="B135" s="254"/>
      <c r="C135" s="254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">
      <c r="A136" s="254"/>
      <c r="B136" s="253">
        <v>2</v>
      </c>
      <c r="C136" s="255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">
      <c r="A137" s="254"/>
      <c r="B137" s="254"/>
      <c r="C137" s="254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">
      <c r="A138" s="254"/>
      <c r="B138" s="253">
        <v>3</v>
      </c>
      <c r="C138" s="255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">
      <c r="A139" s="254"/>
      <c r="B139" s="254"/>
      <c r="C139" s="254"/>
      <c r="D139" s="40" t="s">
        <v>117</v>
      </c>
      <c r="E139" s="40">
        <f>Ders_Programı!D139</f>
        <v>0</v>
      </c>
      <c r="F139" s="40">
        <f>Ders_Programı!D139</f>
        <v>0</v>
      </c>
      <c r="G139" s="40">
        <f>Ders_Programı!D139</f>
        <v>0</v>
      </c>
      <c r="H139" s="40">
        <f>Ders_Programı!D139</f>
        <v>0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">
      <c r="A140" s="254"/>
      <c r="B140" s="253">
        <v>4</v>
      </c>
      <c r="C140" s="255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">
      <c r="A141" s="254"/>
      <c r="B141" s="254"/>
      <c r="C141" s="254"/>
      <c r="D141" s="40" t="s">
        <v>117</v>
      </c>
      <c r="E141" s="40">
        <f>Ders_Programı!D141</f>
        <v>0</v>
      </c>
      <c r="F141" s="40">
        <f>Ders_Programı!D141</f>
        <v>0</v>
      </c>
      <c r="G141" s="40">
        <f>Ders_Programı!D141</f>
        <v>0</v>
      </c>
      <c r="H141" s="40">
        <f>Ders_Programı!D141</f>
        <v>0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">
      <c r="A142" s="254"/>
      <c r="B142" s="253">
        <v>5</v>
      </c>
      <c r="C142" s="255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">
      <c r="A143" s="254"/>
      <c r="B143" s="254"/>
      <c r="C143" s="254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">
      <c r="A144" s="254"/>
      <c r="B144" s="253">
        <v>6</v>
      </c>
      <c r="C144" s="255">
        <v>0.625</v>
      </c>
      <c r="D144" s="40" t="s">
        <v>119</v>
      </c>
      <c r="E144" s="40" t="str">
        <f>Ders_Programı!E145</f>
        <v>F212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">
      <c r="A145" s="254"/>
      <c r="B145" s="254"/>
      <c r="C145" s="254"/>
      <c r="D145" s="40" t="s">
        <v>117</v>
      </c>
      <c r="E145" s="40" t="str">
        <f>Ders_Programı!D145</f>
        <v xml:space="preserve">Web Tasarım </v>
      </c>
      <c r="F145" s="40" t="str">
        <f>Ders_Programı!D145</f>
        <v xml:space="preserve">Web Tasarım </v>
      </c>
      <c r="G145" s="40" t="str">
        <f>Ders_Programı!D145</f>
        <v xml:space="preserve">Web Tasarım </v>
      </c>
      <c r="H145" s="40" t="str">
        <f>Ders_Programı!D145</f>
        <v xml:space="preserve">Web Tasarım 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">
      <c r="A146" s="254"/>
      <c r="B146" s="253">
        <v>7</v>
      </c>
      <c r="C146" s="255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">
      <c r="A147" s="254"/>
      <c r="B147" s="254"/>
      <c r="C147" s="254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">
      <c r="A148" s="254"/>
      <c r="B148" s="253">
        <v>8</v>
      </c>
      <c r="C148" s="255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">
      <c r="A149" s="254"/>
      <c r="B149" s="254"/>
      <c r="C149" s="254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">
      <c r="A150" s="254"/>
      <c r="B150" s="253">
        <v>9</v>
      </c>
      <c r="C150" s="255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">
      <c r="A151" s="254"/>
      <c r="B151" s="254"/>
      <c r="C151" s="254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">
      <c r="A152" s="254"/>
      <c r="B152" s="253">
        <v>10</v>
      </c>
      <c r="C152" s="255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">
      <c r="A153" s="254"/>
      <c r="B153" s="254"/>
      <c r="C153" s="254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">
      <c r="A154" s="254"/>
      <c r="B154" s="253">
        <v>11</v>
      </c>
      <c r="C154" s="255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">
      <c r="A155" s="254"/>
      <c r="B155" s="254"/>
      <c r="C155" s="254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">
      <c r="A156" s="256">
        <f>A134+1</f>
        <v>45825</v>
      </c>
      <c r="B156" s="251">
        <v>1</v>
      </c>
      <c r="C156" s="252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">
      <c r="A157" s="250"/>
      <c r="B157" s="250"/>
      <c r="C157" s="250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">
      <c r="A158" s="250"/>
      <c r="B158" s="251">
        <v>2</v>
      </c>
      <c r="C158" s="249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">
      <c r="A159" s="250"/>
      <c r="B159" s="250"/>
      <c r="C159" s="250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">
      <c r="A160" s="250"/>
      <c r="B160" s="251">
        <v>3</v>
      </c>
      <c r="C160" s="249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">
      <c r="A161" s="250"/>
      <c r="B161" s="250"/>
      <c r="C161" s="250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">
      <c r="A162" s="250"/>
      <c r="B162" s="251">
        <v>4</v>
      </c>
      <c r="C162" s="249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">
      <c r="A163" s="250"/>
      <c r="B163" s="250"/>
      <c r="C163" s="250"/>
      <c r="D163" s="46" t="s">
        <v>117</v>
      </c>
      <c r="E163" s="46">
        <f>Ders_Programı!D163</f>
        <v>0</v>
      </c>
      <c r="F163" s="46">
        <f>Ders_Programı!D163</f>
        <v>0</v>
      </c>
      <c r="G163" s="46">
        <f>Ders_Programı!D163</f>
        <v>0</v>
      </c>
      <c r="H163" s="46">
        <f>Ders_Programı!D163</f>
        <v>0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">
      <c r="A164" s="250"/>
      <c r="B164" s="251">
        <v>5</v>
      </c>
      <c r="C164" s="249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">
      <c r="A165" s="250"/>
      <c r="B165" s="250"/>
      <c r="C165" s="250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">
      <c r="A166" s="250"/>
      <c r="B166" s="251">
        <v>6</v>
      </c>
      <c r="C166" s="249">
        <v>0.625</v>
      </c>
      <c r="D166" s="46" t="s">
        <v>119</v>
      </c>
      <c r="E166" s="46" t="str">
        <f>Ders_Programı!E167</f>
        <v>F212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">
      <c r="A167" s="250"/>
      <c r="B167" s="250"/>
      <c r="C167" s="250"/>
      <c r="D167" s="46" t="s">
        <v>117</v>
      </c>
      <c r="E167" s="46" t="e">
        <f>Ders_Programı!#REF!</f>
        <v>#REF!</v>
      </c>
      <c r="F167" s="46" t="e">
        <f>Ders_Programı!#REF!</f>
        <v>#REF!</v>
      </c>
      <c r="G167" s="46" t="e">
        <f>Ders_Programı!#REF!</f>
        <v>#REF!</v>
      </c>
      <c r="H167" s="46" t="e">
        <f>Ders_Programı!#REF!</f>
        <v>#REF!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">
      <c r="A168" s="250"/>
      <c r="B168" s="251">
        <v>7</v>
      </c>
      <c r="C168" s="249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">
      <c r="A169" s="250"/>
      <c r="B169" s="250"/>
      <c r="C169" s="250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">
      <c r="A170" s="250"/>
      <c r="B170" s="251">
        <v>8</v>
      </c>
      <c r="C170" s="249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">
      <c r="A171" s="250"/>
      <c r="B171" s="250"/>
      <c r="C171" s="250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">
      <c r="A172" s="250"/>
      <c r="B172" s="251">
        <v>9</v>
      </c>
      <c r="C172" s="249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">
      <c r="A173" s="250"/>
      <c r="B173" s="250"/>
      <c r="C173" s="250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">
      <c r="A174" s="250"/>
      <c r="B174" s="251">
        <v>10</v>
      </c>
      <c r="C174" s="249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">
      <c r="A175" s="250"/>
      <c r="B175" s="250"/>
      <c r="C175" s="250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">
      <c r="A176" s="250"/>
      <c r="B176" s="251">
        <v>11</v>
      </c>
      <c r="C176" s="249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">
      <c r="A177" s="250"/>
      <c r="B177" s="250"/>
      <c r="C177" s="250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">
      <c r="A178" s="260">
        <f>A156+1</f>
        <v>45826</v>
      </c>
      <c r="B178" s="253">
        <v>1</v>
      </c>
      <c r="C178" s="261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">
      <c r="A179" s="254"/>
      <c r="B179" s="254"/>
      <c r="C179" s="254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">
      <c r="A180" s="254"/>
      <c r="B180" s="253">
        <v>2</v>
      </c>
      <c r="C180" s="255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">
      <c r="A181" s="254"/>
      <c r="B181" s="254"/>
      <c r="C181" s="254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">
      <c r="A182" s="254"/>
      <c r="B182" s="253">
        <v>3</v>
      </c>
      <c r="C182" s="255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">
      <c r="A183" s="254"/>
      <c r="B183" s="254"/>
      <c r="C183" s="254"/>
      <c r="D183" s="40" t="s">
        <v>117</v>
      </c>
      <c r="E183" s="40">
        <f>Ders_Programı!D183</f>
        <v>0</v>
      </c>
      <c r="F183" s="40">
        <f>Ders_Programı!D183</f>
        <v>0</v>
      </c>
      <c r="G183" s="40">
        <f>Ders_Programı!D183</f>
        <v>0</v>
      </c>
      <c r="H183" s="40">
        <f>Ders_Programı!D183</f>
        <v>0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">
      <c r="A184" s="254"/>
      <c r="B184" s="253">
        <v>4</v>
      </c>
      <c r="C184" s="255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">
      <c r="A185" s="254"/>
      <c r="B185" s="254"/>
      <c r="C185" s="254"/>
      <c r="D185" s="40" t="s">
        <v>117</v>
      </c>
      <c r="E185" s="40">
        <f>Ders_Programı!D185</f>
        <v>0</v>
      </c>
      <c r="F185" s="40">
        <f>Ders_Programı!D185</f>
        <v>0</v>
      </c>
      <c r="G185" s="40">
        <f>Ders_Programı!D185</f>
        <v>0</v>
      </c>
      <c r="H185" s="40">
        <f>Ders_Programı!D185</f>
        <v>0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">
      <c r="A186" s="254"/>
      <c r="B186" s="253">
        <v>5</v>
      </c>
      <c r="C186" s="255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">
      <c r="A187" s="254"/>
      <c r="B187" s="254"/>
      <c r="C187" s="254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">
      <c r="A188" s="254"/>
      <c r="B188" s="253">
        <v>6</v>
      </c>
      <c r="C188" s="255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">
      <c r="A189" s="254"/>
      <c r="B189" s="254"/>
      <c r="C189" s="254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">
      <c r="A190" s="254"/>
      <c r="B190" s="253">
        <v>7</v>
      </c>
      <c r="C190" s="255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">
      <c r="A191" s="254"/>
      <c r="B191" s="254"/>
      <c r="C191" s="254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">
      <c r="A192" s="254"/>
      <c r="B192" s="253">
        <v>8</v>
      </c>
      <c r="C192" s="255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">
      <c r="A193" s="254"/>
      <c r="B193" s="254"/>
      <c r="C193" s="254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">
      <c r="A194" s="254"/>
      <c r="B194" s="253">
        <v>9</v>
      </c>
      <c r="C194" s="255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">
      <c r="A195" s="254"/>
      <c r="B195" s="254"/>
      <c r="C195" s="254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">
      <c r="A196" s="254"/>
      <c r="B196" s="253">
        <v>10</v>
      </c>
      <c r="C196" s="255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">
      <c r="A197" s="254"/>
      <c r="B197" s="254"/>
      <c r="C197" s="254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">
      <c r="A198" s="254"/>
      <c r="B198" s="253">
        <v>11</v>
      </c>
      <c r="C198" s="255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">
      <c r="A199" s="254"/>
      <c r="B199" s="254"/>
      <c r="C199" s="254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">
      <c r="A200" s="256">
        <f>A178+1</f>
        <v>45827</v>
      </c>
      <c r="B200" s="251">
        <v>1</v>
      </c>
      <c r="C200" s="252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">
      <c r="A201" s="250"/>
      <c r="B201" s="250"/>
      <c r="C201" s="250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">
      <c r="A202" s="250"/>
      <c r="B202" s="251">
        <v>2</v>
      </c>
      <c r="C202" s="249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">
      <c r="A203" s="250"/>
      <c r="B203" s="250"/>
      <c r="C203" s="250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">
      <c r="A204" s="250"/>
      <c r="B204" s="251">
        <v>3</v>
      </c>
      <c r="C204" s="249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">
      <c r="A205" s="250"/>
      <c r="B205" s="250"/>
      <c r="C205" s="250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">
      <c r="A206" s="250"/>
      <c r="B206" s="251">
        <v>4</v>
      </c>
      <c r="C206" s="249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">
      <c r="A207" s="250"/>
      <c r="B207" s="250"/>
      <c r="C207" s="250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">
      <c r="A208" s="250"/>
      <c r="B208" s="251">
        <v>5</v>
      </c>
      <c r="C208" s="249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">
      <c r="A209" s="250"/>
      <c r="B209" s="250"/>
      <c r="C209" s="250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">
      <c r="A210" s="250"/>
      <c r="B210" s="251">
        <v>6</v>
      </c>
      <c r="C210" s="249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">
      <c r="A211" s="250"/>
      <c r="B211" s="250"/>
      <c r="C211" s="250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">
      <c r="A212" s="250"/>
      <c r="B212" s="251">
        <v>7</v>
      </c>
      <c r="C212" s="249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">
      <c r="A213" s="250"/>
      <c r="B213" s="250"/>
      <c r="C213" s="250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">
      <c r="A214" s="250"/>
      <c r="B214" s="251">
        <v>8</v>
      </c>
      <c r="C214" s="249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">
      <c r="A215" s="250"/>
      <c r="B215" s="250"/>
      <c r="C215" s="250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">
      <c r="A216" s="250"/>
      <c r="B216" s="251">
        <v>9</v>
      </c>
      <c r="C216" s="249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">
      <c r="A217" s="250"/>
      <c r="B217" s="250"/>
      <c r="C217" s="250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">
      <c r="A218" s="250"/>
      <c r="B218" s="251">
        <v>10</v>
      </c>
      <c r="C218" s="249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">
      <c r="A219" s="250"/>
      <c r="B219" s="250"/>
      <c r="C219" s="250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">
      <c r="A220" s="250"/>
      <c r="B220" s="251">
        <v>11</v>
      </c>
      <c r="C220" s="249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">
      <c r="A221" s="250"/>
      <c r="B221" s="250"/>
      <c r="C221" s="250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">
      <c r="A222" s="260">
        <f>A200+1</f>
        <v>45828</v>
      </c>
      <c r="B222" s="253">
        <v>1</v>
      </c>
      <c r="C222" s="261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">
      <c r="A223" s="254"/>
      <c r="B223" s="254"/>
      <c r="C223" s="254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">
      <c r="A224" s="254"/>
      <c r="B224" s="253">
        <v>2</v>
      </c>
      <c r="C224" s="255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">
      <c r="A225" s="254"/>
      <c r="B225" s="254"/>
      <c r="C225" s="254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">
      <c r="A226" s="254"/>
      <c r="B226" s="253">
        <v>3</v>
      </c>
      <c r="C226" s="255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">
      <c r="A227" s="254"/>
      <c r="B227" s="254"/>
      <c r="C227" s="254"/>
      <c r="D227" s="40" t="s">
        <v>117</v>
      </c>
      <c r="E227" s="40" t="str">
        <f>Ders_Programı!D25</f>
        <v>Yabancı Dil I (YDİ113)</v>
      </c>
      <c r="F227" s="40" t="str">
        <f>Ders_Programı!D25</f>
        <v>Yabancı Dil I (YDİ113)</v>
      </c>
      <c r="G227" s="40" t="str">
        <f>Ders_Programı!D25</f>
        <v>Yabancı Dil I (YDİ113)</v>
      </c>
      <c r="H227" s="40" t="str">
        <f>Ders_Programı!D25</f>
        <v>Yabancı Dil I (YDİ113)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">
      <c r="A228" s="254"/>
      <c r="B228" s="253">
        <v>4</v>
      </c>
      <c r="C228" s="255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">
      <c r="A229" s="254"/>
      <c r="B229" s="254"/>
      <c r="C229" s="254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">
      <c r="A230" s="254"/>
      <c r="B230" s="253">
        <v>5</v>
      </c>
      <c r="C230" s="255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">
      <c r="A231" s="254"/>
      <c r="B231" s="254"/>
      <c r="C231" s="254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">
      <c r="A232" s="254"/>
      <c r="B232" s="253">
        <v>6</v>
      </c>
      <c r="C232" s="255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">
      <c r="A233" s="254"/>
      <c r="B233" s="254"/>
      <c r="C233" s="254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">
      <c r="A234" s="254"/>
      <c r="B234" s="253">
        <v>7</v>
      </c>
      <c r="C234" s="255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">
      <c r="A235" s="254"/>
      <c r="B235" s="254"/>
      <c r="C235" s="254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">
      <c r="A236" s="254"/>
      <c r="B236" s="253">
        <v>8</v>
      </c>
      <c r="C236" s="255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">
      <c r="A237" s="254"/>
      <c r="B237" s="254"/>
      <c r="C237" s="254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">
      <c r="A238" s="254"/>
      <c r="B238" s="253">
        <v>9</v>
      </c>
      <c r="C238" s="255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">
      <c r="A239" s="254"/>
      <c r="B239" s="254"/>
      <c r="C239" s="254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">
      <c r="A240" s="254"/>
      <c r="B240" s="253">
        <v>10</v>
      </c>
      <c r="C240" s="255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">
      <c r="A241" s="254"/>
      <c r="B241" s="254"/>
      <c r="C241" s="254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">
      <c r="A242" s="254"/>
      <c r="B242" s="253">
        <v>11</v>
      </c>
      <c r="C242" s="255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">
      <c r="A243" s="254"/>
      <c r="B243" s="254"/>
      <c r="C243" s="254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">
      <c r="A244" s="256">
        <f>A222+1</f>
        <v>45829</v>
      </c>
      <c r="B244" s="251">
        <v>1</v>
      </c>
      <c r="C244" s="252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">
      <c r="A245" s="250"/>
      <c r="B245" s="250"/>
      <c r="C245" s="250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">
      <c r="A246" s="250"/>
      <c r="B246" s="251">
        <v>2</v>
      </c>
      <c r="C246" s="249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">
      <c r="A247" s="250"/>
      <c r="B247" s="250"/>
      <c r="C247" s="250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">
      <c r="A248" s="250"/>
      <c r="B248" s="251">
        <v>3</v>
      </c>
      <c r="C248" s="249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">
      <c r="A249" s="250"/>
      <c r="B249" s="250"/>
      <c r="C249" s="250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">
      <c r="A250" s="250"/>
      <c r="B250" s="251">
        <v>4</v>
      </c>
      <c r="C250" s="249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">
      <c r="A251" s="250"/>
      <c r="B251" s="250"/>
      <c r="C251" s="250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">
      <c r="A252" s="250"/>
      <c r="B252" s="251">
        <v>5</v>
      </c>
      <c r="C252" s="249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">
      <c r="A253" s="250"/>
      <c r="B253" s="250"/>
      <c r="C253" s="250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">
      <c r="A254" s="250"/>
      <c r="B254" s="251">
        <v>6</v>
      </c>
      <c r="C254" s="249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">
      <c r="A255" s="250"/>
      <c r="B255" s="250"/>
      <c r="C255" s="250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">
      <c r="A256" s="250"/>
      <c r="B256" s="251">
        <v>7</v>
      </c>
      <c r="C256" s="249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">
      <c r="A257" s="250"/>
      <c r="B257" s="250"/>
      <c r="C257" s="250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">
      <c r="A258" s="250"/>
      <c r="B258" s="251">
        <v>8</v>
      </c>
      <c r="C258" s="249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">
      <c r="A259" s="250"/>
      <c r="B259" s="250"/>
      <c r="C259" s="250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">
      <c r="A260" s="250"/>
      <c r="B260" s="251">
        <v>9</v>
      </c>
      <c r="C260" s="249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">
      <c r="A261" s="250"/>
      <c r="B261" s="250"/>
      <c r="C261" s="250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">
      <c r="A262" s="250"/>
      <c r="B262" s="251">
        <v>10</v>
      </c>
      <c r="C262" s="249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">
      <c r="A263" s="250"/>
      <c r="B263" s="250"/>
      <c r="C263" s="250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">
      <c r="A264" s="250"/>
      <c r="B264" s="251">
        <v>11</v>
      </c>
      <c r="C264" s="249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">
      <c r="A265" s="250"/>
      <c r="B265" s="250"/>
      <c r="C265" s="250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">
      <c r="A266" s="260">
        <f>A244+1</f>
        <v>45830</v>
      </c>
      <c r="B266" s="253">
        <v>1</v>
      </c>
      <c r="C266" s="261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">
      <c r="A267" s="254"/>
      <c r="B267" s="254"/>
      <c r="C267" s="254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">
      <c r="A268" s="254"/>
      <c r="B268" s="253">
        <v>2</v>
      </c>
      <c r="C268" s="255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">
      <c r="A269" s="254"/>
      <c r="B269" s="254"/>
      <c r="C269" s="254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">
      <c r="A270" s="254"/>
      <c r="B270" s="253">
        <v>3</v>
      </c>
      <c r="C270" s="255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">
      <c r="A271" s="254"/>
      <c r="B271" s="254"/>
      <c r="C271" s="254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">
      <c r="A272" s="254"/>
      <c r="B272" s="253">
        <v>4</v>
      </c>
      <c r="C272" s="255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">
      <c r="A273" s="254"/>
      <c r="B273" s="254"/>
      <c r="C273" s="254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">
      <c r="A274" s="254"/>
      <c r="B274" s="253">
        <v>5</v>
      </c>
      <c r="C274" s="255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">
      <c r="A275" s="254"/>
      <c r="B275" s="254"/>
      <c r="C275" s="254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">
      <c r="A276" s="254"/>
      <c r="B276" s="253">
        <v>6</v>
      </c>
      <c r="C276" s="255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">
      <c r="A277" s="254"/>
      <c r="B277" s="254"/>
      <c r="C277" s="254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">
      <c r="A278" s="254"/>
      <c r="B278" s="253">
        <v>7</v>
      </c>
      <c r="C278" s="255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">
      <c r="A279" s="254"/>
      <c r="B279" s="254"/>
      <c r="C279" s="254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">
      <c r="A280" s="254"/>
      <c r="B280" s="253">
        <v>8</v>
      </c>
      <c r="C280" s="255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">
      <c r="A281" s="254"/>
      <c r="B281" s="254"/>
      <c r="C281" s="254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">
      <c r="A282" s="254"/>
      <c r="B282" s="253">
        <v>9</v>
      </c>
      <c r="C282" s="255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">
      <c r="A283" s="254"/>
      <c r="B283" s="254"/>
      <c r="C283" s="254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">
      <c r="A284" s="254"/>
      <c r="B284" s="253">
        <v>10</v>
      </c>
      <c r="C284" s="255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">
      <c r="A285" s="254"/>
      <c r="B285" s="254"/>
      <c r="C285" s="254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">
      <c r="A286" s="254"/>
      <c r="B286" s="253">
        <v>11</v>
      </c>
      <c r="C286" s="255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">
      <c r="A287" s="254"/>
      <c r="B287" s="254"/>
      <c r="C287" s="254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">
      <c r="A288" s="256">
        <f>A266+1</f>
        <v>45831</v>
      </c>
      <c r="B288" s="251">
        <v>1</v>
      </c>
      <c r="C288" s="252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">
      <c r="A289" s="250"/>
      <c r="B289" s="250"/>
      <c r="C289" s="250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">
      <c r="A290" s="250"/>
      <c r="B290" s="251">
        <v>2</v>
      </c>
      <c r="C290" s="249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">
      <c r="A291" s="250"/>
      <c r="B291" s="250"/>
      <c r="C291" s="250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">
      <c r="A292" s="250"/>
      <c r="B292" s="251">
        <v>3</v>
      </c>
      <c r="C292" s="249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">
      <c r="A293" s="250"/>
      <c r="B293" s="250"/>
      <c r="C293" s="250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">
      <c r="A294" s="250"/>
      <c r="B294" s="251">
        <v>4</v>
      </c>
      <c r="C294" s="249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">
      <c r="A295" s="250"/>
      <c r="B295" s="250"/>
      <c r="C295" s="250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">
      <c r="A296" s="250"/>
      <c r="B296" s="251">
        <v>5</v>
      </c>
      <c r="C296" s="249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">
      <c r="A297" s="250"/>
      <c r="B297" s="250"/>
      <c r="C297" s="250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">
      <c r="A298" s="250"/>
      <c r="B298" s="251">
        <v>6</v>
      </c>
      <c r="C298" s="249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">
      <c r="A299" s="250"/>
      <c r="B299" s="250"/>
      <c r="C299" s="250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">
      <c r="A300" s="250"/>
      <c r="B300" s="251">
        <v>7</v>
      </c>
      <c r="C300" s="249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">
      <c r="A301" s="250"/>
      <c r="B301" s="250"/>
      <c r="C301" s="250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">
      <c r="A302" s="250"/>
      <c r="B302" s="251">
        <v>8</v>
      </c>
      <c r="C302" s="249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">
      <c r="A303" s="250"/>
      <c r="B303" s="250"/>
      <c r="C303" s="250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">
      <c r="A304" s="250"/>
      <c r="B304" s="251">
        <v>9</v>
      </c>
      <c r="C304" s="249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">
      <c r="A305" s="250"/>
      <c r="B305" s="250"/>
      <c r="C305" s="250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">
      <c r="A306" s="250"/>
      <c r="B306" s="251">
        <v>10</v>
      </c>
      <c r="C306" s="249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">
      <c r="A307" s="250"/>
      <c r="B307" s="250"/>
      <c r="C307" s="250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">
      <c r="A308" s="250"/>
      <c r="B308" s="251">
        <v>11</v>
      </c>
      <c r="C308" s="249">
        <v>0.83333333333333337</v>
      </c>
      <c r="D308" s="43" t="s">
        <v>119</v>
      </c>
      <c r="E308" s="43">
        <f>Ders_Programı!E246</f>
        <v>0</v>
      </c>
      <c r="F308" s="43">
        <f>Ders_Programı!F246</f>
        <v>0</v>
      </c>
      <c r="G308" s="43">
        <f>Ders_Programı!G246</f>
        <v>0</v>
      </c>
      <c r="H308" s="43">
        <f>Ders_Programı!H246</f>
        <v>0</v>
      </c>
      <c r="I308" s="43">
        <f>Ders_Programı!K246</f>
        <v>0</v>
      </c>
      <c r="J308" s="43">
        <f>Ders_Programı!N246</f>
        <v>0</v>
      </c>
      <c r="K308" s="7"/>
    </row>
    <row r="309" spans="1:11" ht="13.5" customHeight="1" x14ac:dyDescent="0.2">
      <c r="A309" s="250"/>
      <c r="B309" s="250"/>
      <c r="C309" s="250"/>
      <c r="D309" s="43" t="s">
        <v>117</v>
      </c>
      <c r="E309" s="43">
        <f>Ders_Programı!D246</f>
        <v>0</v>
      </c>
      <c r="F309" s="43">
        <f>Ders_Programı!D246</f>
        <v>0</v>
      </c>
      <c r="G309" s="43">
        <f>Ders_Programı!D246</f>
        <v>0</v>
      </c>
      <c r="H309" s="43">
        <f>Ders_Programı!D246</f>
        <v>0</v>
      </c>
      <c r="I309" s="43">
        <f>Ders_Programı!J246</f>
        <v>0</v>
      </c>
      <c r="J309" s="43">
        <f>Ders_Programı!M246</f>
        <v>0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263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263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264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264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264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264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264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264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264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264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264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264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264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264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264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264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264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264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264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264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264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Salih Sarıcaoğlu</cp:lastModifiedBy>
  <cp:lastPrinted>2017-12-05T07:44:18Z</cp:lastPrinted>
  <dcterms:created xsi:type="dcterms:W3CDTF">2015-01-20T08:56:56Z</dcterms:created>
  <dcterms:modified xsi:type="dcterms:W3CDTF">2025-06-02T06:26:03Z</dcterms:modified>
</cp:coreProperties>
</file>